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/>
  <xr:revisionPtr revIDLastSave="0" documentId="13_ncr:1_{8F0C6524-5040-44C3-B419-2D388F6625B2}" xr6:coauthVersionLast="36" xr6:coauthVersionMax="36" xr10:uidLastSave="{00000000-0000-0000-0000-000000000000}"/>
  <bookViews>
    <workbookView xWindow="0" yWindow="-120" windowWidth="23040" windowHeight="10392" tabRatio="849" firstSheet="1" activeTab="1" xr2:uid="{00000000-000D-0000-FFFF-FFFF00000000}"/>
  </bookViews>
  <sheets>
    <sheet name="（入力規則）" sheetId="5" state="hidden" r:id="rId1"/>
    <sheet name="2026年(上期)" sheetId="19" r:id="rId2"/>
    <sheet name="2025年(下期)" sheetId="14" r:id="rId3"/>
    <sheet name="2025年(上期)" sheetId="18" r:id="rId4"/>
    <sheet name="2024年(下期)" sheetId="17" r:id="rId5"/>
    <sheet name="2024年(上期)" sheetId="16" r:id="rId6"/>
    <sheet name="2023年(下期)" sheetId="1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6" hidden="1">'2023年(下期)'!$A$4:$R$247</definedName>
    <definedName name="_xlnm._FilterDatabase" localSheetId="4" hidden="1">'2024年(下期)'!$A$4:$Q$222</definedName>
    <definedName name="_xlnm._FilterDatabase" localSheetId="5" hidden="1">'2024年(上期)'!$A$4:$R$248</definedName>
    <definedName name="_xlnm._FilterDatabase" localSheetId="2" hidden="1">'2025年(下期)'!$A$4:$Q$221</definedName>
    <definedName name="_xlnm._FilterDatabase" localSheetId="3" hidden="1">'2025年(上期)'!$A$4:$Q$222</definedName>
    <definedName name="_xlnm._FilterDatabase" localSheetId="1" hidden="1">'2026年(上期)'!$A$4:$Q$227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6" l="1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K78" i="16"/>
  <c r="K79" i="16"/>
  <c r="K80" i="16"/>
  <c r="K81" i="16"/>
  <c r="K82" i="16"/>
  <c r="K83" i="16"/>
  <c r="K84" i="16"/>
  <c r="K85" i="16"/>
  <c r="K86" i="16"/>
  <c r="K87" i="16"/>
  <c r="K88" i="16"/>
  <c r="K89" i="16"/>
  <c r="K90" i="16"/>
  <c r="K91" i="16"/>
  <c r="K92" i="16"/>
  <c r="K93" i="16"/>
  <c r="K94" i="16"/>
  <c r="K95" i="16"/>
  <c r="K96" i="16"/>
  <c r="K97" i="16"/>
  <c r="K98" i="16"/>
  <c r="K99" i="16"/>
  <c r="K100" i="16"/>
  <c r="K101" i="16"/>
  <c r="K102" i="16"/>
  <c r="K103" i="16"/>
  <c r="K104" i="16"/>
  <c r="K105" i="16"/>
  <c r="K106" i="16"/>
  <c r="K107" i="16"/>
  <c r="K108" i="16"/>
  <c r="K109" i="16"/>
  <c r="K110" i="16"/>
  <c r="K111" i="16"/>
  <c r="K112" i="16"/>
  <c r="K113" i="16"/>
  <c r="K114" i="16"/>
  <c r="K115" i="16"/>
  <c r="K116" i="16"/>
  <c r="K117" i="16"/>
  <c r="K118" i="16"/>
  <c r="K119" i="16"/>
  <c r="K120" i="16"/>
  <c r="K121" i="16"/>
  <c r="K122" i="16"/>
  <c r="K123" i="16"/>
  <c r="K124" i="16"/>
  <c r="K125" i="16"/>
  <c r="K126" i="16"/>
  <c r="K127" i="16"/>
  <c r="K128" i="16"/>
  <c r="K129" i="16"/>
  <c r="K130" i="16"/>
  <c r="K131" i="16"/>
  <c r="K132" i="16"/>
  <c r="K133" i="16"/>
  <c r="K134" i="16"/>
  <c r="K135" i="16"/>
  <c r="K136" i="16"/>
  <c r="K137" i="16"/>
  <c r="K138" i="16"/>
  <c r="K139" i="16"/>
  <c r="K140" i="16"/>
  <c r="K141" i="16"/>
  <c r="K142" i="16"/>
  <c r="K143" i="16"/>
  <c r="K144" i="16"/>
  <c r="K145" i="16"/>
  <c r="K146" i="16"/>
  <c r="K147" i="16"/>
  <c r="K148" i="16"/>
  <c r="K149" i="16"/>
  <c r="K150" i="16"/>
  <c r="K151" i="16"/>
  <c r="K152" i="16"/>
  <c r="K153" i="16"/>
  <c r="K154" i="16"/>
  <c r="K155" i="16"/>
  <c r="K156" i="16"/>
  <c r="K157" i="16"/>
  <c r="K158" i="16"/>
  <c r="K159" i="16"/>
  <c r="K160" i="16"/>
  <c r="K161" i="16"/>
  <c r="K162" i="16"/>
  <c r="K163" i="16"/>
  <c r="K164" i="16"/>
  <c r="K165" i="16"/>
  <c r="K166" i="16"/>
  <c r="K167" i="16"/>
  <c r="K168" i="16"/>
  <c r="K169" i="16"/>
  <c r="K170" i="16"/>
  <c r="K171" i="16"/>
  <c r="K172" i="16"/>
  <c r="K173" i="16"/>
  <c r="K174" i="16"/>
  <c r="K175" i="16"/>
  <c r="K176" i="16"/>
  <c r="K177" i="16"/>
  <c r="K178" i="16"/>
  <c r="K179" i="16"/>
  <c r="K180" i="16"/>
  <c r="K181" i="16"/>
  <c r="K182" i="16"/>
  <c r="K183" i="16"/>
  <c r="K184" i="16"/>
  <c r="K185" i="16"/>
  <c r="K186" i="16"/>
  <c r="K187" i="16"/>
  <c r="K188" i="16"/>
  <c r="K189" i="16"/>
  <c r="K190" i="16"/>
  <c r="K191" i="16"/>
  <c r="K192" i="16"/>
  <c r="K193" i="16"/>
  <c r="K194" i="16"/>
  <c r="K195" i="16"/>
  <c r="K196" i="16"/>
  <c r="K197" i="16"/>
  <c r="K198" i="16"/>
  <c r="K199" i="16"/>
  <c r="K200" i="16"/>
  <c r="K201" i="16"/>
  <c r="K202" i="16"/>
  <c r="K203" i="16"/>
  <c r="K204" i="16"/>
  <c r="K205" i="16"/>
  <c r="K206" i="16"/>
  <c r="K207" i="16"/>
  <c r="K208" i="16"/>
  <c r="K209" i="16"/>
  <c r="K210" i="16"/>
  <c r="K211" i="16"/>
  <c r="K212" i="16"/>
  <c r="K213" i="16"/>
  <c r="K214" i="16"/>
  <c r="K215" i="16"/>
  <c r="K216" i="16"/>
  <c r="K217" i="16"/>
  <c r="K218" i="16"/>
  <c r="K219" i="16"/>
  <c r="K220" i="16"/>
  <c r="K221" i="16"/>
  <c r="K222" i="16"/>
  <c r="K223" i="16"/>
  <c r="K224" i="16"/>
  <c r="K225" i="16"/>
  <c r="K226" i="16"/>
  <c r="K227" i="16"/>
  <c r="K228" i="16"/>
  <c r="K229" i="16"/>
  <c r="K230" i="16"/>
  <c r="K231" i="16"/>
  <c r="K232" i="16"/>
  <c r="K233" i="16"/>
  <c r="K234" i="16"/>
  <c r="K235" i="16"/>
  <c r="K236" i="16"/>
  <c r="K237" i="16"/>
  <c r="K238" i="16"/>
  <c r="K239" i="16"/>
  <c r="K240" i="16"/>
  <c r="K241" i="16"/>
  <c r="K242" i="16"/>
  <c r="K243" i="16"/>
  <c r="K244" i="16"/>
  <c r="K245" i="16"/>
  <c r="K246" i="16"/>
  <c r="K247" i="16"/>
  <c r="K248" i="16"/>
  <c r="K5" i="15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K104" i="15"/>
  <c r="K105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23" i="15"/>
  <c r="K124" i="15"/>
  <c r="K125" i="15"/>
  <c r="K126" i="15"/>
  <c r="K127" i="15"/>
  <c r="K128" i="15"/>
  <c r="K129" i="15"/>
  <c r="K130" i="15"/>
  <c r="K131" i="15"/>
  <c r="K132" i="15"/>
  <c r="K133" i="15"/>
  <c r="K134" i="15"/>
  <c r="K135" i="15"/>
  <c r="K136" i="15"/>
  <c r="K137" i="15"/>
  <c r="K138" i="15"/>
  <c r="K139" i="15"/>
  <c r="K140" i="15"/>
  <c r="K141" i="15"/>
  <c r="K142" i="15"/>
  <c r="K143" i="15"/>
  <c r="K144" i="15"/>
  <c r="K145" i="15"/>
  <c r="K146" i="15"/>
  <c r="K147" i="15"/>
  <c r="K148" i="15"/>
  <c r="K149" i="15"/>
  <c r="K150" i="15"/>
  <c r="K151" i="15"/>
  <c r="K152" i="15"/>
  <c r="K153" i="15"/>
  <c r="K154" i="15"/>
  <c r="K155" i="15"/>
  <c r="K156" i="15"/>
  <c r="K157" i="15"/>
  <c r="K158" i="15"/>
  <c r="K159" i="15"/>
  <c r="K160" i="15"/>
  <c r="K161" i="15"/>
  <c r="K162" i="15"/>
  <c r="K163" i="15"/>
  <c r="K164" i="15"/>
  <c r="K165" i="15"/>
  <c r="K166" i="15"/>
  <c r="K167" i="15"/>
  <c r="K168" i="15"/>
  <c r="K169" i="15"/>
  <c r="K170" i="15"/>
  <c r="K171" i="15"/>
  <c r="K172" i="15"/>
  <c r="K173" i="15"/>
  <c r="K174" i="15"/>
  <c r="K175" i="15"/>
  <c r="K176" i="15"/>
  <c r="K177" i="15"/>
  <c r="K178" i="15"/>
  <c r="K179" i="15"/>
  <c r="K180" i="15"/>
  <c r="K181" i="15"/>
  <c r="K182" i="15"/>
  <c r="K183" i="15"/>
  <c r="K184" i="15"/>
  <c r="K185" i="15"/>
  <c r="K186" i="15"/>
  <c r="K187" i="15"/>
  <c r="K188" i="15"/>
  <c r="K189" i="15"/>
  <c r="K190" i="15"/>
  <c r="K191" i="15"/>
  <c r="K192" i="15"/>
  <c r="K193" i="15"/>
  <c r="K194" i="15"/>
  <c r="K195" i="15"/>
  <c r="K196" i="15"/>
  <c r="K197" i="15"/>
  <c r="K198" i="15"/>
  <c r="K199" i="15"/>
  <c r="K200" i="15"/>
  <c r="K201" i="15"/>
  <c r="K202" i="15"/>
  <c r="K203" i="15"/>
  <c r="K204" i="15"/>
  <c r="K205" i="15"/>
  <c r="K206" i="15"/>
  <c r="K207" i="15"/>
  <c r="K208" i="15"/>
  <c r="K209" i="15"/>
  <c r="K210" i="15"/>
  <c r="K211" i="15"/>
  <c r="K212" i="15"/>
  <c r="K213" i="15"/>
  <c r="K214" i="15"/>
  <c r="K215" i="15"/>
  <c r="K216" i="15"/>
  <c r="K217" i="15"/>
  <c r="K218" i="15"/>
  <c r="K219" i="15"/>
  <c r="K220" i="15"/>
  <c r="K221" i="15"/>
  <c r="K222" i="15"/>
  <c r="K223" i="15"/>
  <c r="K224" i="15"/>
  <c r="K225" i="15"/>
  <c r="K226" i="15"/>
  <c r="K227" i="15"/>
  <c r="K228" i="15"/>
  <c r="K229" i="15"/>
  <c r="K230" i="15"/>
  <c r="K231" i="15"/>
  <c r="K232" i="15"/>
  <c r="K233" i="15"/>
  <c r="K234" i="15"/>
  <c r="K235" i="15"/>
  <c r="K236" i="15"/>
  <c r="K237" i="15"/>
  <c r="K238" i="15"/>
  <c r="K239" i="15"/>
  <c r="K240" i="15"/>
  <c r="K241" i="15"/>
  <c r="K242" i="15"/>
  <c r="K243" i="15"/>
</calcChain>
</file>

<file path=xl/sharedStrings.xml><?xml version="1.0" encoding="utf-8"?>
<sst xmlns="http://schemas.openxmlformats.org/spreadsheetml/2006/main" count="13047" uniqueCount="728">
  <si>
    <t>品名</t>
    <rPh sb="0" eb="2">
      <t>ヒンメイ</t>
    </rPh>
    <phoneticPr fontId="2"/>
  </si>
  <si>
    <t>YJコード</t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</si>
  <si>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</si>
  <si>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製造形態
（委受託）</t>
    <rPh sb="0" eb="4">
      <t>セイゾウケイタイ</t>
    </rPh>
    <rPh sb="6" eb="9">
      <t>イジュタク</t>
    </rPh>
    <phoneticPr fontId="2"/>
  </si>
  <si>
    <t>製造販売業者</t>
    <rPh sb="0" eb="4">
      <t>セイゾウハンバイ</t>
    </rPh>
    <rPh sb="4" eb="6">
      <t>ギョウシャ</t>
    </rPh>
    <phoneticPr fontId="2"/>
  </si>
  <si>
    <t>○</t>
    <phoneticPr fontId="2"/>
  </si>
  <si>
    <t>薬剤区分</t>
    <rPh sb="0" eb="4">
      <t>ヤクザイクブン</t>
    </rPh>
    <phoneticPr fontId="2"/>
  </si>
  <si>
    <t>内用薬</t>
    <rPh sb="0" eb="3">
      <t>ナイヨウヤク</t>
    </rPh>
    <phoneticPr fontId="2"/>
  </si>
  <si>
    <t>注射薬</t>
    <rPh sb="0" eb="3">
      <t>チュウシャヤク</t>
    </rPh>
    <phoneticPr fontId="2"/>
  </si>
  <si>
    <t>外用薬</t>
    <rPh sb="0" eb="3">
      <t>ガイヨウヤク</t>
    </rPh>
    <phoneticPr fontId="2"/>
  </si>
  <si>
    <t>歯科用薬剤</t>
    <rPh sb="0" eb="5">
      <t>シカヨウヤクザイ</t>
    </rPh>
    <phoneticPr fontId="2"/>
  </si>
  <si>
    <t>④不規則</t>
    <rPh sb="1" eb="4">
      <t>フキソク</t>
    </rPh>
    <phoneticPr fontId="2"/>
  </si>
  <si>
    <t>⑤横這い</t>
    <rPh sb="1" eb="3">
      <t>ヨコバ</t>
    </rPh>
    <phoneticPr fontId="2"/>
  </si>
  <si>
    <t>【様式４】、【様式４－２】</t>
    <rPh sb="1" eb="3">
      <t>ヨウシキ</t>
    </rPh>
    <rPh sb="7" eb="9">
      <t>ヨウシキ</t>
    </rPh>
    <phoneticPr fontId="2"/>
  </si>
  <si>
    <t>①生産ロット数を増加</t>
    <phoneticPr fontId="2"/>
  </si>
  <si>
    <t>②大スケールの製造設備への切り替え</t>
    <phoneticPr fontId="2"/>
  </si>
  <si>
    <t>③製造ラインの複数保有</t>
    <phoneticPr fontId="2"/>
  </si>
  <si>
    <t>④複数の製造拠点保有</t>
    <phoneticPr fontId="2"/>
  </si>
  <si>
    <t>①在庫放出可能</t>
    <rPh sb="1" eb="3">
      <t>ザイコ</t>
    </rPh>
    <rPh sb="3" eb="5">
      <t>ホウシュツ</t>
    </rPh>
    <rPh sb="5" eb="7">
      <t>カノウ</t>
    </rPh>
    <phoneticPr fontId="2"/>
  </si>
  <si>
    <t>⑤製造余力無し</t>
    <rPh sb="1" eb="5">
      <t>セイゾウヨリョク</t>
    </rPh>
    <phoneticPr fontId="2"/>
  </si>
  <si>
    <t>有事が起きた際に、別途在庫放出が可能か？</t>
    <rPh sb="0" eb="2">
      <t>ユウジ</t>
    </rPh>
    <rPh sb="3" eb="4">
      <t>オ</t>
    </rPh>
    <rPh sb="6" eb="7">
      <t>サイ</t>
    </rPh>
    <rPh sb="9" eb="11">
      <t>ベット</t>
    </rPh>
    <rPh sb="11" eb="13">
      <t>ザイコ</t>
    </rPh>
    <rPh sb="13" eb="15">
      <t>ホウシュツ</t>
    </rPh>
    <rPh sb="16" eb="18">
      <t>カノウ</t>
    </rPh>
    <phoneticPr fontId="2"/>
  </si>
  <si>
    <t>2023年度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</si>
  <si>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供給計画に対する実績の指数</t>
    <phoneticPr fontId="2"/>
  </si>
  <si>
    <t>更新日：</t>
    <rPh sb="0" eb="3">
      <t>コウシンビ</t>
    </rPh>
    <phoneticPr fontId="2"/>
  </si>
  <si>
    <t>指数</t>
    <rPh sb="0" eb="2">
      <t>シスウ</t>
    </rPh>
    <phoneticPr fontId="2"/>
  </si>
  <si>
    <t>A</t>
    <phoneticPr fontId="2"/>
  </si>
  <si>
    <t>B</t>
    <phoneticPr fontId="2"/>
  </si>
  <si>
    <t>C</t>
    <phoneticPr fontId="2"/>
  </si>
  <si>
    <t>自社製造品、共同開発品、</t>
    <rPh sb="0" eb="4">
      <t>ジシャセイゾウ</t>
    </rPh>
    <rPh sb="4" eb="5">
      <t>ヒン</t>
    </rPh>
    <rPh sb="6" eb="8">
      <t>キョウドウ</t>
    </rPh>
    <rPh sb="8" eb="10">
      <t>カイハツ</t>
    </rPh>
    <rPh sb="10" eb="11">
      <t>ヒン</t>
    </rPh>
    <phoneticPr fontId="2"/>
  </si>
  <si>
    <t>①増加傾向</t>
    <rPh sb="1" eb="3">
      <t>ゾウカ</t>
    </rPh>
    <phoneticPr fontId="2"/>
  </si>
  <si>
    <t>③季節性</t>
  </si>
  <si>
    <t>③季節性</t>
    <phoneticPr fontId="2"/>
  </si>
  <si>
    <t>②減少傾向</t>
    <rPh sb="1" eb="3">
      <t>ゲンショウ</t>
    </rPh>
    <rPh sb="3" eb="5">
      <t>ケイコウ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</si>
  <si>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</si>
  <si>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直近３年間の供給状況</t>
    <rPh sb="0" eb="2">
      <t>チョッキン</t>
    </rPh>
    <rPh sb="3" eb="5">
      <t>ネンカン</t>
    </rPh>
    <rPh sb="6" eb="8">
      <t>キョウキュウ</t>
    </rPh>
    <rPh sb="8" eb="10">
      <t>ジョウキョウ</t>
    </rPh>
    <phoneticPr fontId="2"/>
  </si>
  <si>
    <t>③その他（備考欄に記入）</t>
    <phoneticPr fontId="2"/>
  </si>
  <si>
    <t xml:space="preserve">①有事による在庫放出中　
</t>
    <phoneticPr fontId="2"/>
  </si>
  <si>
    <t>②在庫消尽次第販売中止</t>
    <phoneticPr fontId="2"/>
  </si>
  <si>
    <t>⑥非公表</t>
    <rPh sb="1" eb="4">
      <t>ヒコウヒョウ</t>
    </rPh>
    <phoneticPr fontId="2"/>
  </si>
  <si>
    <t>余剰製造能力（製造余力の種類 
（有事が起きた際に対応可能な予備対応力の種類）</t>
    <rPh sb="0" eb="2">
      <t>ヨジョウ</t>
    </rPh>
    <rPh sb="2" eb="4">
      <t>セイゾウ</t>
    </rPh>
    <rPh sb="4" eb="6">
      <t>ノウリョク</t>
    </rPh>
    <phoneticPr fontId="2"/>
  </si>
  <si>
    <t>在庫指数Dの理由</t>
    <phoneticPr fontId="2"/>
  </si>
  <si>
    <t>D</t>
    <phoneticPr fontId="2"/>
  </si>
  <si>
    <t>（参考）
初年度の10％に相当する量</t>
    <rPh sb="1" eb="3">
      <t>サンコウ</t>
    </rPh>
    <rPh sb="5" eb="8">
      <t>ショネンド</t>
    </rPh>
    <rPh sb="13" eb="15">
      <t>ソウトウ</t>
    </rPh>
    <rPh sb="17" eb="18">
      <t>リョウ</t>
    </rPh>
    <phoneticPr fontId="2"/>
  </si>
  <si>
    <t>③包装等のみ自社</t>
    <phoneticPr fontId="2"/>
  </si>
  <si>
    <t>④包装等のみ委託</t>
    <phoneticPr fontId="2"/>
  </si>
  <si>
    <t>⑤製剤製造一部委託</t>
    <rPh sb="1" eb="9">
      <t>セイザイセイゾウイチブイタク</t>
    </rPh>
    <phoneticPr fontId="2"/>
  </si>
  <si>
    <t>①全て自社</t>
    <rPh sb="1" eb="2">
      <t>スベ</t>
    </rPh>
    <phoneticPr fontId="2"/>
  </si>
  <si>
    <t>②全て委託</t>
    <rPh sb="1" eb="2">
      <t>スベ</t>
    </rPh>
    <phoneticPr fontId="2"/>
  </si>
  <si>
    <t>⑥協業</t>
    <phoneticPr fontId="2"/>
  </si>
  <si>
    <t>アジルサルタンＯＤ錠１０ｍｇ「杏林」</t>
  </si>
  <si>
    <t>アジルサルタンＯＤ錠２０ｍｇ「杏林」</t>
  </si>
  <si>
    <t>アジルサルタンＯＤ錠４０ｍｇ「杏林」</t>
  </si>
  <si>
    <t>アトルバスタチン錠５ｍｇ「杏林」</t>
  </si>
  <si>
    <t>アトルバスタチン錠１０ｍｇ「杏林」</t>
  </si>
  <si>
    <t>アマンタジン塩酸塩錠５０ｍｇ「杏林」</t>
  </si>
  <si>
    <t>アマンタジン塩酸塩錠１００ｍｇ「杏林」</t>
  </si>
  <si>
    <t>アムロジピン錠２．５ｍｇ「杏林」</t>
  </si>
  <si>
    <t>アムロジピン錠５ｍｇ「杏林」</t>
  </si>
  <si>
    <t>アムロジピン錠１０ｍｇ「杏林」</t>
  </si>
  <si>
    <t>アムロジピンＯＤ錠２．５ｍｇ「杏林」</t>
  </si>
  <si>
    <t>アムロジピンＯＤ錠５ｍｇ「杏林」</t>
  </si>
  <si>
    <t>アムロジピンＯＤ錠１０ｍｇ「杏林」</t>
  </si>
  <si>
    <t>アリピプラゾールＯＤ錠３ｍｇ「杏林」</t>
  </si>
  <si>
    <t>アリピプラゾールＯＤ錠６ｍｇ「杏林」</t>
  </si>
  <si>
    <t>アリピプラゾールＯＤ錠１２ｍｇ「杏林」</t>
  </si>
  <si>
    <t>アリピプラゾールＯＤ錠２４ｍｇ「杏林」</t>
  </si>
  <si>
    <t>アロプリノール錠５０ｍｇ｢杏林｣</t>
  </si>
  <si>
    <t>アロプリノール錠１００ｍｇ「杏林」</t>
  </si>
  <si>
    <t>アンブロキソール塩酸塩錠１５ｍｇ「杏林」</t>
  </si>
  <si>
    <t>アンブロキソール塩酸塩内用液０．７５％「杏林」</t>
  </si>
  <si>
    <t>イミダフェナシン錠０．１ｍｇ「杏林」</t>
  </si>
  <si>
    <t>イミダフェナシンＯＤ錠０．１ｍｇ「杏林」</t>
  </si>
  <si>
    <t>イミダプリル塩酸塩錠２．５ｍｇ「ＰＨ」</t>
  </si>
  <si>
    <t>イミダプリル塩酸塩錠５ｍｇ「ＰＨ」</t>
  </si>
  <si>
    <t>イミダプリル塩酸塩錠１０ｍｇ「ＰＨ」</t>
  </si>
  <si>
    <t>イルアミクス配合錠ＨＤ「杏林」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</si>
  <si>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</si>
  <si>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</si>
  <si>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</si>
  <si>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</si>
  <si>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エソメプラゾールカプセル１０ｍｇ「杏林」</t>
  </si>
  <si>
    <t>エソメプラゾールカプセル２０ｍｇ「杏林」</t>
  </si>
  <si>
    <t>エナラプリルマレイン酸塩錠２．５ｍｇ「杏林」</t>
  </si>
  <si>
    <t>エナラプリルマレイン酸塩錠５ｍｇ「杏林」</t>
  </si>
  <si>
    <t>エナラプリルマレイン酸塩錠１０ｍｇ「杏林」</t>
  </si>
  <si>
    <t>エバスチン錠５ｍｇ「杏林」</t>
  </si>
  <si>
    <t>エバスチン錠１０ｍｇ「杏林」</t>
  </si>
  <si>
    <t>エバスチンＯＤ錠５ｍｇ「杏林」</t>
  </si>
  <si>
    <t>エバスチンＯＤ錠１０ｍｇ ｢杏林｣</t>
  </si>
  <si>
    <t>エパルレスタット錠５０ｍｇ「杏林」</t>
  </si>
  <si>
    <t>エピナスチン塩酸塩錠１０ｍｇ「杏林」</t>
  </si>
  <si>
    <t>エピナスチン塩酸塩錠２０ｍｇ「杏林」</t>
  </si>
  <si>
    <t>エピナスチン塩酸塩点眼液０．０５％「杏林」</t>
  </si>
  <si>
    <t>エプレレノン錠２５ｍｇ「杏林」</t>
  </si>
  <si>
    <t>エプレレノン錠５０ｍｇ「杏林」</t>
  </si>
  <si>
    <t>エプレレノン錠１００ｍｇ「杏林」</t>
  </si>
  <si>
    <t>オフロキサシン点眼液０．３％「杏林」</t>
  </si>
  <si>
    <t>オランザピン錠２．５ｍｇ「杏林」</t>
  </si>
  <si>
    <t>オランザピン錠５ｍｇ「杏林」</t>
  </si>
  <si>
    <t>オランザピン錠１０ｍｇ「杏林」</t>
  </si>
  <si>
    <t>オランザピンＯＤ錠２．５ｍｇ「杏林」</t>
  </si>
  <si>
    <t>オランザピンＯＤ錠５ｍｇ「杏林」</t>
  </si>
  <si>
    <t>オランザピンＯＤ錠１０ｍｇ「杏林」</t>
  </si>
  <si>
    <t>オランザピン細粒1％「杏林」</t>
  </si>
  <si>
    <t>オロパタジン塩酸塩錠５ｍｇ「杏林」</t>
  </si>
  <si>
    <t>オロパタジン塩酸塩ＯＤ錠２．５ｍｇ「杏林」</t>
  </si>
  <si>
    <t>オロパタジン塩酸塩ＯＤ錠５ｍｇ「杏林」</t>
  </si>
  <si>
    <t>オロパタジン点眼液０．１％「杏林」</t>
  </si>
  <si>
    <t>カンデサルタン錠２ｍｇ「杏林」</t>
  </si>
  <si>
    <t>カンデサルタン錠４ｍｇ「杏林」</t>
  </si>
  <si>
    <t>カンデサルタン錠８ｍｇ「杏林」</t>
  </si>
  <si>
    <t>カンデサルタン錠１２ｍｇ「杏林」</t>
  </si>
  <si>
    <t>クラリスロマイシン錠５０ｍｇ小児用「杏林」</t>
  </si>
  <si>
    <t>クラリスロマイシン錠２００ｍｇ「杏林」</t>
  </si>
  <si>
    <t>グリメピリド錠０．５ｍｇ「杏林」</t>
  </si>
  <si>
    <t>グリメピリド錠１ｍｇ｢杏林｣</t>
  </si>
  <si>
    <t>グリメピリド錠３ｍｇ｢杏林｣</t>
  </si>
  <si>
    <t>クロピドグレル錠２５mg「杏林」</t>
  </si>
  <si>
    <t>クロピドグレル錠７５mg「杏林」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</si>
  <si>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3"/>
  </si>
  <si>
    <t>ケトチフェンシロップ０．０２％「杏林」</t>
  </si>
  <si>
    <t>ケトチフェン点眼液０．０５％「杏林」</t>
  </si>
  <si>
    <t>ケトプロフェンテープ２０ｍｇ「杏林」</t>
  </si>
  <si>
    <t>ケトプロフェンテープ４０ｍｇ「杏林」</t>
  </si>
  <si>
    <t>サルポグレラート塩酸塩錠５０ｍｇ「杏林」</t>
  </si>
  <si>
    <t>サルポグレラート塩酸塩錠１００ｍｇ「杏林」</t>
  </si>
  <si>
    <t>シアノコバラミン点眼液０．０２％「杏林」</t>
  </si>
  <si>
    <t>シロドシン錠４ｍｇ「杏林」</t>
  </si>
  <si>
    <t>シロドシンＯＤ錠２ｍｇ「杏林」</t>
  </si>
  <si>
    <t>シロドシンＯＤ錠４ｍｇ「杏林」</t>
  </si>
  <si>
    <t>シンバスタチン錠５ｍｇ「杏林」</t>
  </si>
  <si>
    <t>シンバスタチン錠１０ｍｇ「杏林」</t>
  </si>
  <si>
    <t>セチリジン塩酸塩錠５mg「ＰＨ」</t>
  </si>
  <si>
    <t>セチリジン塩酸塩錠１０mg「ＰＨ」</t>
  </si>
  <si>
    <t>セルトラリン錠２５ｍｇ「杏林」</t>
  </si>
  <si>
    <t>セルトラリン錠５０ｍｇ「杏林」</t>
  </si>
  <si>
    <t>セルトラリン錠１００ｍｇ「杏林」</t>
  </si>
  <si>
    <t>セレコキシブ錠１００ｍｇ「杏林」</t>
  </si>
  <si>
    <t>セレコキシブ錠２００ｍｇ「杏林」</t>
  </si>
  <si>
    <t>ゾルピデム酒石酸塩錠５ｍｇ「杏林」</t>
  </si>
  <si>
    <t>ゾルピデム酒石酸塩錠１０ｍｇ「杏林」</t>
  </si>
  <si>
    <t>タダラフィル錠２．５ｍｇＺＡ「杏林」</t>
  </si>
  <si>
    <t>タダラフィル錠５ｍｇＺＡ「杏林」</t>
  </si>
  <si>
    <t>タダラフィル錠２０ｍｇＡＤ「杏林」</t>
  </si>
  <si>
    <t>チザニジン錠１ｍｇ「杏林」</t>
    <rPh sb="5" eb="6">
      <t>ジョウ</t>
    </rPh>
    <rPh sb="10" eb="12">
      <t>キョウリン</t>
    </rPh>
    <phoneticPr fontId="3"/>
  </si>
  <si>
    <t>チモロールＸＥ点眼液０．２５％「杏林」</t>
  </si>
  <si>
    <t>チモロールＸＥ点眼液０．５％「杏林」</t>
  </si>
  <si>
    <t>デュロキセチンカプセル２０ｍｇ「杏林」</t>
  </si>
  <si>
    <t>デュロキセチンカプセル３０ｍｇ「杏林」</t>
  </si>
  <si>
    <t>テルミサルタン錠２０ｍｇ「杏林」</t>
  </si>
  <si>
    <t>テルミサルタン錠４０ｍｇ「杏林」</t>
  </si>
  <si>
    <t>テルミサルタン錠８０ｍｇ「杏林」</t>
  </si>
  <si>
    <t>ドネペジル塩酸塩錠３ｍｇ「杏林」</t>
  </si>
  <si>
    <t>ドネペジル塩酸塩錠５ｍｇ「杏林」</t>
  </si>
  <si>
    <t>ドネペジル塩酸塩錠１０ｍｇ「杏林」</t>
  </si>
  <si>
    <t>ドネペジル塩酸塩ＯＤ錠３ｍｇ「杏林」</t>
  </si>
  <si>
    <t>ドネペジル塩酸塩ＯＤ錠５ｍｇ「杏林」</t>
  </si>
  <si>
    <t>ドネペジル塩酸塩ＯＤ錠１０ｍｇ「杏林」</t>
  </si>
  <si>
    <t>トリヘキシフェニジル塩酸塩錠２ｍｇ「杏林」</t>
  </si>
  <si>
    <t>ドンペリドン錠５ｍｇ「杏林」</t>
  </si>
  <si>
    <t>ドンペリドン錠１０ｍｇ「杏林」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</si>
  <si>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</si>
  <si>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</si>
  <si>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</si>
  <si>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ニトレンジピン錠５ｍｇ「杏林」</t>
    <rPh sb="7" eb="8">
      <t>ジョウ</t>
    </rPh>
    <rPh sb="12" eb="14">
      <t>キョウリン</t>
    </rPh>
    <phoneticPr fontId="2"/>
  </si>
  <si>
    <t>ニトレンジピン錠１０ｍｇ「杏林」</t>
    <rPh sb="7" eb="8">
      <t>ジョウ</t>
    </rPh>
    <rPh sb="13" eb="15">
      <t>キョウリン</t>
    </rPh>
    <phoneticPr fontId="2"/>
  </si>
  <si>
    <t>ニフェジピンＬ錠１０ｍｇ「杏林」</t>
  </si>
  <si>
    <t>ニフェジピンＬ錠２０ｍｇ「杏林」</t>
  </si>
  <si>
    <t>ノルフロキサシン点眼液０．３％「杏林」</t>
  </si>
  <si>
    <t>バラシクロビル錠５００ｍｇ「杏林」</t>
  </si>
  <si>
    <t>バルサルタン錠２０ｍｇ「杏林」</t>
  </si>
  <si>
    <t>バルサルタン錠４０ｍｇ「杏林」</t>
  </si>
  <si>
    <t>バルサルタン錠８０ｍｇ「杏林」</t>
  </si>
  <si>
    <t>バルサルタン錠１６０ｍｇ「杏林」</t>
  </si>
  <si>
    <t>ヒアルロン酸Ｎａ点眼液０．１％「杏林」</t>
  </si>
  <si>
    <t>ヒアルロン酸Ｎａ点眼液０．３％「杏林」</t>
  </si>
  <si>
    <t>ピオグリタゾン錠１５ｍｇ「杏林」</t>
  </si>
  <si>
    <t>ピオグリタゾン錠３０ｍｇ「杏林」</t>
  </si>
  <si>
    <t>ピオグリタゾンＯＤ錠１５ｍｇ「杏林」</t>
  </si>
  <si>
    <t>ピオグリタゾンＯＤ錠３０ｍｇ「杏林」</t>
  </si>
  <si>
    <t>ピタバスタチンＣａ錠１ｍｇ「杏林」</t>
  </si>
  <si>
    <t>ピタバスタチンＣａ錠２ｍｇ「杏林」</t>
  </si>
  <si>
    <t>ピタバスタチンＣａ錠４ｍｇ「杏林」</t>
  </si>
  <si>
    <t>ピタバスタチンＣａ・ＯＤ錠１ｍｇ「杏林」</t>
  </si>
  <si>
    <t>ピタバスタチンＣａ・ＯＤ錠２ｍｇ「杏林」</t>
  </si>
  <si>
    <t>ピタバスタチンＣａ・ＯＤ錠４ｍｇ「杏林」</t>
  </si>
  <si>
    <t>ファモチジン錠１０ｍｇ「杏林」</t>
  </si>
  <si>
    <t>ファモチジン錠２０ｍｇ「杏林」</t>
  </si>
  <si>
    <t>ファモチジン静注１０ｍｇ「杏林」</t>
  </si>
  <si>
    <t>ファモチジン静注２０ｍｇ「杏林」</t>
  </si>
  <si>
    <t>フェキソフェナジン塩酸塩錠３０mg「杏林」</t>
  </si>
  <si>
    <t>フェキソフェナジン塩酸塩錠６０mg「杏林」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</si>
  <si>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</si>
  <si>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</si>
  <si>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</si>
  <si>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フルチカゾン点鼻液２５μg小児用「杏林」５６噴霧用</t>
  </si>
  <si>
    <t>フルチカゾン点鼻液５０μg「杏林」２８噴霧用</t>
  </si>
  <si>
    <t>フルチカゾン点鼻液５０μg「杏林」５６噴霧用</t>
  </si>
  <si>
    <t>フルチカゾンフランカルボン酸エステル点鼻液２７．５μｇ「杏林」５６噴霧用</t>
  </si>
  <si>
    <t>フルチカゾンフランカルボン酸エステル点鼻液２７．５μｇ「杏林」１２０噴霧用</t>
  </si>
  <si>
    <t>プレガバリンＯＤ錠２５ｍｇ「杏林」</t>
  </si>
  <si>
    <t>プレガバリンＯＤ錠７５ｍｇ「杏林」</t>
  </si>
  <si>
    <t>プレガバリンＯＤ錠１５０ｍｇ「杏林」</t>
  </si>
  <si>
    <t>プレドニゾロン錠５mg「ミタ」</t>
  </si>
  <si>
    <t>プロピベリン塩酸塩錠１０ｍｇ「杏林」</t>
  </si>
  <si>
    <t>プロピベリン塩酸塩錠２０ｍｇ「杏林」</t>
  </si>
  <si>
    <t>ペミロラストＫ点眼液０．１％「杏林」</t>
  </si>
  <si>
    <t>ベラプロストＮａ錠２０μｇ「杏林」</t>
  </si>
  <si>
    <t>ボグリボース錠０．２ｍｇ「杏林」</t>
  </si>
  <si>
    <t>ボグリボース錠０．３ｍｇ「杏林」</t>
  </si>
  <si>
    <t>ボグリボースＯＤ錠０．２ｍｇ「杏林」</t>
  </si>
  <si>
    <t>ボグリボースＯＤ錠０．３ｍｇ「杏林」</t>
  </si>
  <si>
    <t>ミニトロテープ２７ｍｇ</t>
  </si>
  <si>
    <t>ミルタザピン錠１５ｍｇ「杏林」</t>
    <rPh sb="6" eb="7">
      <t>ジョウ</t>
    </rPh>
    <rPh sb="12" eb="14">
      <t>キョウリン</t>
    </rPh>
    <phoneticPr fontId="2"/>
  </si>
  <si>
    <t>ミルタザピン錠３０ｍｇ「杏林」</t>
    <rPh sb="6" eb="7">
      <t>ジョウ</t>
    </rPh>
    <rPh sb="12" eb="14">
      <t>キョウリン</t>
    </rPh>
    <phoneticPr fontId="2"/>
  </si>
  <si>
    <t>メキシレチン塩酸塩錠５０ｍｇ「杏林」</t>
  </si>
  <si>
    <t>メキシレチン塩酸塩錠１００ｍｇ「杏林」</t>
  </si>
  <si>
    <t>メコバラミン錠５００μｇ「杏林」</t>
  </si>
  <si>
    <t>メマンチン塩酸塩ＯＤ錠５ｍｇ「杏林」</t>
  </si>
  <si>
    <t>メマンチン塩酸塩ＯＤ錠１０ｍｇ「杏林」</t>
  </si>
  <si>
    <t>メマンチン塩酸塩ＯＤ錠２０ｍｇ「杏林」</t>
  </si>
  <si>
    <t>モサプリドクエン酸塩錠２．５ｍｇ「杏林」</t>
  </si>
  <si>
    <t>モサプリドクエン酸塩錠５ｍｇ「杏林」</t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</si>
  <si>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</si>
  <si>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</si>
  <si>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</si>
  <si>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</si>
  <si>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ラタノプロスト点眼液０．００５％「杏林」</t>
  </si>
  <si>
    <t>ラベプラゾールＮａ錠５ｍｇ「杏林」</t>
  </si>
  <si>
    <t>ラベプラゾールＮａ錠１０ｍｇ｢杏林｣</t>
  </si>
  <si>
    <t>ラベプラゾールＮａ錠２０ｍｇ｢杏林｣</t>
  </si>
  <si>
    <t>ラメルテオン錠８ｍｇ「杏林」</t>
  </si>
  <si>
    <t>リボフラビン酪酸エステル錠２０ｍｇ「杏林」</t>
  </si>
  <si>
    <t>レバミピド錠１００ｍｇ「杏林」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</si>
  <si>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</si>
  <si>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</si>
  <si>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</si>
  <si>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レボカバスチン点眼液０．０２５％「杏林」</t>
  </si>
  <si>
    <t>レボセチリジン塩酸塩錠２．５ｍｇ「杏林」</t>
  </si>
  <si>
    <t>レボセチリジン塩酸塩錠５ｍｇ「杏林」</t>
  </si>
  <si>
    <t>レボセチリジン塩酸塩ＤＳ０．５％「杏林」</t>
  </si>
  <si>
    <t>レボフロキサシン点眼液１．５％「杏林」</t>
  </si>
  <si>
    <t>レボフロキサシン錠２５０ｍｇ「杏林」</t>
  </si>
  <si>
    <t>レボフロキサシン錠５００ｍｇ「杏林」</t>
  </si>
  <si>
    <t>ロキソプロフェンＮａテープ５０mg「杏林」</t>
  </si>
  <si>
    <t>ロキソプロフェンＮａテープ１００mg「杏林」</t>
  </si>
  <si>
    <t>ロキソプロフェンＮａパップ１００mg「杏林」</t>
  </si>
  <si>
    <t>ロサルタンカリウム錠２５ｍｇ「杏林」</t>
  </si>
  <si>
    <t>ロサルタンカリウム錠５０ｍｇ「杏林」</t>
  </si>
  <si>
    <t>ロサルタンカリウム錠１００ｍｇ「杏林」</t>
  </si>
  <si>
    <t>ロスバスタチン錠２．５ｍｇ「杏林」</t>
  </si>
  <si>
    <t>ロスバスタチン錠５ｍｇ「杏林」</t>
  </si>
  <si>
    <t>2149048F4030</t>
  </si>
  <si>
    <t>2149048F5036</t>
  </si>
  <si>
    <t>2149048F6032</t>
  </si>
  <si>
    <t>2189015F1015</t>
  </si>
  <si>
    <t>2189015F1171</t>
  </si>
  <si>
    <t>2189015F2178</t>
  </si>
  <si>
    <t>1161001F1018</t>
  </si>
  <si>
    <t>1161001F1140</t>
  </si>
  <si>
    <t>1161001F2014</t>
  </si>
  <si>
    <t>1161001F2162</t>
  </si>
  <si>
    <t>2149114F1153</t>
  </si>
  <si>
    <t>2171022F1010</t>
  </si>
  <si>
    <t>2171022F1444</t>
  </si>
  <si>
    <t>2171022F2017</t>
  </si>
  <si>
    <t>2171022F2440</t>
  </si>
  <si>
    <t>2171022F5164</t>
  </si>
  <si>
    <t>2171022F3013</t>
  </si>
  <si>
    <t>2171022F3331</t>
  </si>
  <si>
    <t>2171022F4010</t>
  </si>
  <si>
    <t>2171022F4338</t>
  </si>
  <si>
    <t>2171022F6110</t>
  </si>
  <si>
    <t>1179045F4014</t>
  </si>
  <si>
    <t>1179045F4065</t>
  </si>
  <si>
    <t>1179045F5010</t>
  </si>
  <si>
    <t>1179045F5061</t>
  </si>
  <si>
    <t>1179045F6017</t>
  </si>
  <si>
    <t>1179045F6068</t>
  </si>
  <si>
    <t>1179045F7013</t>
  </si>
  <si>
    <t>1179045F7064</t>
  </si>
  <si>
    <t>3943001F2019</t>
  </si>
  <si>
    <t>3943001F2094</t>
  </si>
  <si>
    <t>3943001F1012</t>
  </si>
  <si>
    <t>2239001F1017</t>
  </si>
  <si>
    <t>2239001F1866</t>
  </si>
  <si>
    <t>2239001S1015</t>
  </si>
  <si>
    <t>2239001S1155</t>
  </si>
  <si>
    <t>2590013F1060</t>
  </si>
  <si>
    <t>2590013F2074</t>
  </si>
  <si>
    <t>2144008F1013</t>
  </si>
  <si>
    <t>2144008F1102</t>
  </si>
  <si>
    <t>2144008F2010</t>
  </si>
  <si>
    <t>2144008F2109</t>
  </si>
  <si>
    <t>2144008F3016</t>
  </si>
  <si>
    <t>2144008F3105</t>
  </si>
  <si>
    <t>2149118F1011</t>
  </si>
  <si>
    <t>2149118F1097</t>
  </si>
  <si>
    <t>2149118F2018</t>
  </si>
  <si>
    <t>2149118F2093</t>
  </si>
  <si>
    <t>1129010F1010</t>
  </si>
  <si>
    <t>1129010F2016</t>
  </si>
  <si>
    <t>1129010F2091</t>
  </si>
  <si>
    <t>1129010F3098</t>
  </si>
  <si>
    <t>2189018F1019</t>
  </si>
  <si>
    <t>2189018F1116</t>
  </si>
  <si>
    <t>2329029M1051</t>
  </si>
  <si>
    <t>2329029M2058</t>
  </si>
  <si>
    <t>2144002F1016</t>
  </si>
  <si>
    <t>2144002F1377</t>
  </si>
  <si>
    <t>2144002F2012</t>
  </si>
  <si>
    <t>2144002F2420</t>
  </si>
  <si>
    <t>2144002F3345</t>
  </si>
  <si>
    <t>4490019F1010</t>
  </si>
  <si>
    <t>4490019F1184</t>
  </si>
  <si>
    <t>4490019F2016</t>
  </si>
  <si>
    <t>4490019F2180</t>
  </si>
  <si>
    <t>4490019F3012</t>
  </si>
  <si>
    <t>4490019F3187</t>
  </si>
  <si>
    <t>4490019F4019</t>
  </si>
  <si>
    <t>4490019F4183</t>
  </si>
  <si>
    <t>3999013F1380</t>
  </si>
  <si>
    <t>4490014F1017</t>
  </si>
  <si>
    <t>4490014F1262</t>
  </si>
  <si>
    <t>4490014F2307</t>
  </si>
  <si>
    <t>1319762Q1060</t>
  </si>
  <si>
    <t>2149045F1037</t>
  </si>
  <si>
    <t>2149045F2033</t>
  </si>
  <si>
    <t>2149045F3030</t>
  </si>
  <si>
    <t>1319722Q1015</t>
  </si>
  <si>
    <t>1319722Q1252</t>
  </si>
  <si>
    <t>1179044F1010</t>
  </si>
  <si>
    <t>1179044F1100</t>
  </si>
  <si>
    <t>1179044F2017</t>
  </si>
  <si>
    <t>1179044F2106</t>
  </si>
  <si>
    <t>1179044F3013</t>
  </si>
  <si>
    <t>1179044F3102</t>
  </si>
  <si>
    <t>1179044F6012</t>
  </si>
  <si>
    <t>1179044F6071</t>
  </si>
  <si>
    <t>1179044F4010</t>
  </si>
  <si>
    <t>1179044F4079</t>
  </si>
  <si>
    <t>1179044F5016</t>
  </si>
  <si>
    <t>1179044F5075</t>
  </si>
  <si>
    <t>1179044C1014</t>
  </si>
  <si>
    <t>1179044C1138</t>
  </si>
  <si>
    <t>4490025F1015</t>
  </si>
  <si>
    <t>4490025F1155</t>
  </si>
  <si>
    <t>4490025F2011</t>
  </si>
  <si>
    <t>4490025F2151</t>
  </si>
  <si>
    <t>4490025F3018</t>
  </si>
  <si>
    <t>4490025F3182</t>
  </si>
  <si>
    <t>4490025F4014</t>
  </si>
  <si>
    <t>4490025F4189</t>
  </si>
  <si>
    <t>1319752Q1040</t>
  </si>
  <si>
    <t>2149040F1018</t>
  </si>
  <si>
    <t>2149040F1204</t>
  </si>
  <si>
    <t>2149040F2014</t>
  </si>
  <si>
    <t>2149040F2200</t>
  </si>
  <si>
    <t>2149040F3010</t>
  </si>
  <si>
    <t>2149040F3207</t>
  </si>
  <si>
    <t>2149040F4017</t>
  </si>
  <si>
    <t>2149040F4203</t>
  </si>
  <si>
    <t>6149003F1015</t>
  </si>
  <si>
    <t>6149003F1201</t>
  </si>
  <si>
    <t>6149003F2011</t>
  </si>
  <si>
    <t>6149003F2224</t>
  </si>
  <si>
    <t>3961008F3015</t>
  </si>
  <si>
    <t>3961008F3147</t>
  </si>
  <si>
    <t>3961008F1012</t>
  </si>
  <si>
    <t>3961008F1187</t>
  </si>
  <si>
    <t>3961008F2019</t>
  </si>
  <si>
    <t>3961008F2183</t>
  </si>
  <si>
    <t>3399008F1017</t>
  </si>
  <si>
    <t>3399008F2013</t>
  </si>
  <si>
    <t>3399008F2188</t>
  </si>
  <si>
    <t>2229102Q1111</t>
  </si>
  <si>
    <t>2229101F1051</t>
  </si>
  <si>
    <t>1319717Q1367</t>
  </si>
  <si>
    <t>4490003Q1010</t>
  </si>
  <si>
    <t>4490003Q1192</t>
  </si>
  <si>
    <t>1319730Q1010</t>
  </si>
  <si>
    <t>1319730Q1362</t>
  </si>
  <si>
    <t>2649729S2010</t>
  </si>
  <si>
    <t>2649729S3017</t>
  </si>
  <si>
    <t>2649729S2258</t>
  </si>
  <si>
    <t>2649729S3181</t>
  </si>
  <si>
    <t>3399006F1018</t>
  </si>
  <si>
    <t>3399006F1280</t>
  </si>
  <si>
    <t>3399006F2014</t>
  </si>
  <si>
    <t>3399006F2286</t>
  </si>
  <si>
    <t>1319710Q2019</t>
  </si>
  <si>
    <t>1319710Q2108</t>
  </si>
  <si>
    <t>2590010F2119</t>
  </si>
  <si>
    <t>2590010F3018</t>
  </si>
  <si>
    <t>2590010F3115</t>
  </si>
  <si>
    <t>2590010F4111</t>
  </si>
  <si>
    <t>2189011F1017</t>
  </si>
  <si>
    <t>2189011F1270</t>
  </si>
  <si>
    <t>2189011F2013</t>
  </si>
  <si>
    <t>2189011F2234</t>
  </si>
  <si>
    <t>4490020F1012</t>
  </si>
  <si>
    <t>4490020F1110</t>
  </si>
  <si>
    <t>4490020F2019</t>
  </si>
  <si>
    <t>4490020F2116</t>
  </si>
  <si>
    <t>1179046F1010</t>
  </si>
  <si>
    <t>1179046F1095</t>
  </si>
  <si>
    <t>1179046F2016</t>
  </si>
  <si>
    <t>1179046F2091</t>
  </si>
  <si>
    <t>1179046F3128</t>
  </si>
  <si>
    <t>1149037F1097</t>
  </si>
  <si>
    <t>1149037F2093</t>
  </si>
  <si>
    <t>1129009F1017</t>
  </si>
  <si>
    <t>1129009F1220</t>
  </si>
  <si>
    <t>1129009F2013</t>
  </si>
  <si>
    <t>1129009F2226</t>
  </si>
  <si>
    <t>2590016F1055</t>
  </si>
  <si>
    <t>2590016F2051</t>
  </si>
  <si>
    <t>2190030F1053</t>
  </si>
  <si>
    <t>1249010F1018</t>
  </si>
  <si>
    <t>1249010F1328</t>
  </si>
  <si>
    <t>1319702Q3010</t>
  </si>
  <si>
    <t>1319702Q3053</t>
  </si>
  <si>
    <t>1319702Q4050</t>
  </si>
  <si>
    <t>1179052M1189</t>
  </si>
  <si>
    <t>1179052M2010</t>
  </si>
  <si>
    <t>1179052M2185</t>
  </si>
  <si>
    <t>2149042F1017</t>
  </si>
  <si>
    <t>2149042F1122</t>
  </si>
  <si>
    <t>2149042F2013</t>
  </si>
  <si>
    <t>2149042F2129</t>
  </si>
  <si>
    <t>2149042F3010</t>
  </si>
  <si>
    <t>2149042F3125</t>
  </si>
  <si>
    <t>1149117F1012</t>
  </si>
  <si>
    <t>1149117F1144</t>
  </si>
  <si>
    <t>1190012F1158</t>
  </si>
  <si>
    <t>1190012F2154</t>
  </si>
  <si>
    <t>1190012F5170</t>
  </si>
  <si>
    <t>1190012F3134</t>
  </si>
  <si>
    <t>1190012F4130</t>
  </si>
  <si>
    <t>1190012F6176</t>
  </si>
  <si>
    <t>1169001F1253</t>
  </si>
  <si>
    <t>2399005F1019</t>
  </si>
  <si>
    <t>2399005F1272</t>
  </si>
  <si>
    <t>2399005F2015</t>
  </si>
  <si>
    <t>2399005F2392</t>
  </si>
  <si>
    <t>2590009F6014</t>
  </si>
  <si>
    <t>2590009F6111</t>
  </si>
  <si>
    <t>2590009F4011</t>
  </si>
  <si>
    <t>2590009F4119</t>
  </si>
  <si>
    <t>2590009F5018</t>
  </si>
  <si>
    <t>2590009F5115</t>
  </si>
  <si>
    <t>2171020F1011</t>
  </si>
  <si>
    <t>2171020F1291</t>
  </si>
  <si>
    <t>2171020F2018</t>
  </si>
  <si>
    <t>2171020F2298</t>
  </si>
  <si>
    <t>2171014G1011</t>
  </si>
  <si>
    <t>2171014G1313</t>
  </si>
  <si>
    <t>2171014G2018</t>
  </si>
  <si>
    <t>2171014G2352</t>
  </si>
  <si>
    <t>1319727Q1263</t>
  </si>
  <si>
    <t>6250019F1209</t>
  </si>
  <si>
    <t>2149041F1012</t>
  </si>
  <si>
    <t>2149041F1195</t>
  </si>
  <si>
    <t>2149041F2019</t>
  </si>
  <si>
    <t>2149041F2191</t>
  </si>
  <si>
    <t>2149041F3198</t>
  </si>
  <si>
    <t>2149041F4194</t>
  </si>
  <si>
    <t>1319720Q3019</t>
  </si>
  <si>
    <t>1319720Q3191</t>
  </si>
  <si>
    <t>1319720Y2012</t>
  </si>
  <si>
    <t>1319720Y2101</t>
  </si>
  <si>
    <t>3969007F1270</t>
  </si>
  <si>
    <t>3969007F2276</t>
  </si>
  <si>
    <t>3969007F3132</t>
  </si>
  <si>
    <t>3969007F4015</t>
  </si>
  <si>
    <t>3969007F4139</t>
  </si>
  <si>
    <t>2189016F1010</t>
  </si>
  <si>
    <t>2189016F1117</t>
  </si>
  <si>
    <t>2189016F2016</t>
  </si>
  <si>
    <t>2189016F2113</t>
  </si>
  <si>
    <t>2189016F3187</t>
  </si>
  <si>
    <t>2189016F4019</t>
  </si>
  <si>
    <t>2189016F4086</t>
  </si>
  <si>
    <t>2189016F5015</t>
  </si>
  <si>
    <t>2189016F5082</t>
  </si>
  <si>
    <t>2189016F6070</t>
  </si>
  <si>
    <t>2325003F1016</t>
  </si>
  <si>
    <t>2325003F1334</t>
  </si>
  <si>
    <t>2325003F2012</t>
  </si>
  <si>
    <t>2325003F2357</t>
  </si>
  <si>
    <t>2325401A4011</t>
  </si>
  <si>
    <t>2325401A4046</t>
  </si>
  <si>
    <t>2325401A3015</t>
  </si>
  <si>
    <t>2325401A3040</t>
  </si>
  <si>
    <t>4490023F2012</t>
  </si>
  <si>
    <t>4490023F2152</t>
  </si>
  <si>
    <t>4490023F1016</t>
  </si>
  <si>
    <t>4490023F1156</t>
  </si>
  <si>
    <t>3949003F1015</t>
  </si>
  <si>
    <t>3949003F1082</t>
  </si>
  <si>
    <t>3949003F2089</t>
  </si>
  <si>
    <t>3949003F3085</t>
  </si>
  <si>
    <t>4490017R1220</t>
  </si>
  <si>
    <t>1329707Q2099</t>
  </si>
  <si>
    <t>1329707Q1254</t>
  </si>
  <si>
    <t>1329707Q3206</t>
  </si>
  <si>
    <t>1329711Q3024</t>
  </si>
  <si>
    <t>1329711Q4020</t>
  </si>
  <si>
    <t>1190017F1010</t>
  </si>
  <si>
    <t>1190017F1134</t>
  </si>
  <si>
    <t>1190017F2017</t>
  </si>
  <si>
    <t>1190017F2130</t>
  </si>
  <si>
    <t>1190017F3013</t>
  </si>
  <si>
    <t>1190017F3137</t>
  </si>
  <si>
    <t>2456001F1019</t>
  </si>
  <si>
    <t>2456001F1396</t>
  </si>
  <si>
    <t>2590007F1013</t>
  </si>
  <si>
    <t>2590007F1315</t>
  </si>
  <si>
    <t>2590007F2010</t>
  </si>
  <si>
    <t>2590007F2303</t>
  </si>
  <si>
    <t>1319735Q1080</t>
  </si>
  <si>
    <t>3399005F1013</t>
  </si>
  <si>
    <t>3399005F1307</t>
  </si>
  <si>
    <t>3969004F1012</t>
  </si>
  <si>
    <t>3969004F1306</t>
  </si>
  <si>
    <t>3969004F2019</t>
  </si>
  <si>
    <t>3969004F2302</t>
  </si>
  <si>
    <t>3969004F3155</t>
  </si>
  <si>
    <t>3969004F4151</t>
  </si>
  <si>
    <t>2171701S7071</t>
  </si>
  <si>
    <t>1179051F1010</t>
  </si>
  <si>
    <t>1179051F1100</t>
  </si>
  <si>
    <t>1179051F2017</t>
  </si>
  <si>
    <t>1179051F2106</t>
  </si>
  <si>
    <t>2129003F1014</t>
  </si>
  <si>
    <t>2129003F1049</t>
  </si>
  <si>
    <t>2129003F2010</t>
  </si>
  <si>
    <t>2129003F2045</t>
  </si>
  <si>
    <t>3136004F2014</t>
  </si>
  <si>
    <t>3136004F2286</t>
  </si>
  <si>
    <t>1190018F4014</t>
  </si>
  <si>
    <t>1190018F4120</t>
  </si>
  <si>
    <t>1190018F5010</t>
  </si>
  <si>
    <t>1190018F5126</t>
  </si>
  <si>
    <t>1190018F6017</t>
  </si>
  <si>
    <t>1190018F6122</t>
  </si>
  <si>
    <t>2399010F1010</t>
  </si>
  <si>
    <t>2399010F1184</t>
  </si>
  <si>
    <t>2399010F2016</t>
  </si>
  <si>
    <t>2399010F2180</t>
  </si>
  <si>
    <t>1329710Q1035</t>
  </si>
  <si>
    <t>1329710Q2031</t>
  </si>
  <si>
    <t>4490026F3047</t>
  </si>
  <si>
    <t>4490026F2067</t>
  </si>
  <si>
    <t>1319739Q1010</t>
  </si>
  <si>
    <t>1319739Q1290</t>
  </si>
  <si>
    <t>2329028F3069</t>
  </si>
  <si>
    <t>2329028F1082</t>
  </si>
  <si>
    <t>2329028F2011</t>
  </si>
  <si>
    <t>2329028F2089</t>
  </si>
  <si>
    <t>1190016F1059</t>
  </si>
  <si>
    <t>3131002F1012</t>
  </si>
  <si>
    <t>3131002F1330</t>
  </si>
  <si>
    <t>2329021F1013</t>
  </si>
  <si>
    <t>2329021F1307</t>
  </si>
  <si>
    <t>1139010F1067</t>
  </si>
  <si>
    <t>1139010F2063</t>
  </si>
  <si>
    <t>1139010R1055</t>
  </si>
  <si>
    <t>1319746Q1010</t>
  </si>
  <si>
    <t>1319746Q1134</t>
  </si>
  <si>
    <t>4490028F2015</t>
  </si>
  <si>
    <t>4490028F2058</t>
  </si>
  <si>
    <t>4490028F1019</t>
  </si>
  <si>
    <t>4490028F1108</t>
  </si>
  <si>
    <t>4490028R1040</t>
  </si>
  <si>
    <t>1319742Q1012</t>
  </si>
  <si>
    <t>1319742Q1152</t>
  </si>
  <si>
    <t>1319742Q2108</t>
  </si>
  <si>
    <t>6241013F2160</t>
  </si>
  <si>
    <t>6241013F3167</t>
  </si>
  <si>
    <t>2649735S2016</t>
  </si>
  <si>
    <t>2649735S2148</t>
  </si>
  <si>
    <t>2649735S3144</t>
  </si>
  <si>
    <t>2649735S1079</t>
  </si>
  <si>
    <t>2149039F1252</t>
  </si>
  <si>
    <t>2149039F2259</t>
  </si>
  <si>
    <t>2149039F3247</t>
  </si>
  <si>
    <t>2149110F1198</t>
  </si>
  <si>
    <t>2149110F2011</t>
  </si>
  <si>
    <t>2149110F2062</t>
  </si>
  <si>
    <t>2189017F1014</t>
  </si>
  <si>
    <t>2189017F1138</t>
  </si>
  <si>
    <t>2189017F2010</t>
  </si>
  <si>
    <t>2189017F2134</t>
  </si>
  <si>
    <t>3399101F1056</t>
  </si>
  <si>
    <t>キョーリンリメディオ株式会社</t>
    <rPh sb="0" eb="14">
      <t>シャメイ</t>
    </rPh>
    <phoneticPr fontId="2"/>
  </si>
  <si>
    <t>②減少傾向</t>
  </si>
  <si>
    <t>アムバロ配合錠「杏林」</t>
  </si>
  <si>
    <t>⑤横這い</t>
  </si>
  <si>
    <t>イルアミクス配合錠ＬＤ「杏林」</t>
  </si>
  <si>
    <t>オロパタジン塩酸塩錠２．５ｍｇ「杏林」</t>
  </si>
  <si>
    <t>クロフェドリンＳ配合シロップ</t>
  </si>
  <si>
    <t>クロフェドリンＳ配合錠</t>
  </si>
  <si>
    <t>トアラセット配合錠「杏林」</t>
    <rPh sb="6" eb="8">
      <t>ハイゴウ</t>
    </rPh>
    <rPh sb="8" eb="9">
      <t>ジョウ</t>
    </rPh>
    <rPh sb="10" eb="12">
      <t>キョウリン</t>
    </rPh>
    <phoneticPr fontId="2"/>
  </si>
  <si>
    <t>プランルカストDS１０％「杏林」</t>
  </si>
  <si>
    <t>レボフロキサシン点眼液０．５％「杏林」</t>
  </si>
  <si>
    <t>ロサルヒド配合錠ＬＤ「杏林」</t>
  </si>
  <si>
    <t>ロサルヒド配合錠ＨＤ「杏林」</t>
  </si>
  <si>
    <t>ロレアス配合錠「杏林」</t>
  </si>
  <si>
    <t>1169015F2081</t>
  </si>
  <si>
    <t>1169015F2081</t>
    <phoneticPr fontId="2"/>
  </si>
  <si>
    <t>ゾニサミドＯＤ錠２５ｍｇＴＲＥ「杏林」</t>
    <phoneticPr fontId="2"/>
  </si>
  <si>
    <t>1169015F3088</t>
    <phoneticPr fontId="2"/>
  </si>
  <si>
    <t>ゾニサミドＯＤ錠５０ｍｇＴＲＥ「杏林」</t>
    <phoneticPr fontId="2"/>
  </si>
  <si>
    <t>2149048F4030</t>
    <phoneticPr fontId="2"/>
  </si>
  <si>
    <t>2149048F5036</t>
    <phoneticPr fontId="2"/>
  </si>
  <si>
    <t>3943001F1551</t>
    <phoneticPr fontId="2"/>
  </si>
  <si>
    <t>ビルダグリプチン錠５０ｍｇ「杏林」</t>
    <rPh sb="8" eb="9">
      <t>ジョウ</t>
    </rPh>
    <rPh sb="14" eb="16">
      <t>キョウリン</t>
    </rPh>
    <phoneticPr fontId="2"/>
  </si>
  <si>
    <t>2024年度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</si>
  <si>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-</t>
    <phoneticPr fontId="2"/>
  </si>
  <si>
    <t>3969011F1063</t>
    <phoneticPr fontId="2"/>
  </si>
  <si>
    <t>3399008F1181</t>
    <phoneticPr fontId="2"/>
  </si>
  <si>
    <t>2025年度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</si>
  <si>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-</t>
    <phoneticPr fontId="2"/>
  </si>
  <si>
    <t>1129010F1095</t>
  </si>
  <si>
    <t>‐</t>
  </si>
  <si>
    <t>リセドロン酸Ｎａ錠２．５ｍｇ「杏林」</t>
  </si>
  <si>
    <t>3999019F1247</t>
  </si>
  <si>
    <t>3999019F1018</t>
  </si>
  <si>
    <t/>
  </si>
  <si>
    <t>ゾニサミドＯＤ錠25ｍｇ/50ｍｇＴＲＥ「杏林」</t>
  </si>
  <si>
    <t>116C00C</t>
  </si>
  <si>
    <t xml:space="preserve">ベンズブロマロン錠５０ｍｇ「杏林」 </t>
  </si>
  <si>
    <t>3949002F2220</t>
  </si>
  <si>
    <t>3949002F2017</t>
  </si>
  <si>
    <t xml:space="preserve">ベンズブロマロン錠２５ｍｇ「杏林」 </t>
  </si>
  <si>
    <t>3949002F1169</t>
  </si>
  <si>
    <t>3949002F1010</t>
  </si>
  <si>
    <t xml:space="preserve">ベニジピン塩酸塩錠４ｍｇ「杏林」 </t>
  </si>
  <si>
    <t>2171021F2250</t>
  </si>
  <si>
    <t>2171021F2012</t>
  </si>
  <si>
    <t xml:space="preserve">ベニジピン塩酸塩錠８ｍｇ「杏林」 </t>
  </si>
  <si>
    <t>2171021F3221</t>
  </si>
  <si>
    <t>2171021F3019</t>
  </si>
  <si>
    <t xml:space="preserve">ベニジピン塩酸塩錠２ｍｇ「杏林」 </t>
  </si>
  <si>
    <t>2171021F1237</t>
  </si>
  <si>
    <t>2171021F1016</t>
  </si>
  <si>
    <t xml:space="preserve">ザルトプロフェン錠８０ｍｇ「杏林」 </t>
  </si>
  <si>
    <t>1149029F1181</t>
  </si>
  <si>
    <t>1149029F1017</t>
  </si>
  <si>
    <t>①増加傾向</t>
  </si>
  <si>
    <t>リセドロン酸Ｎａ錠１７．５ｍｇ「杏林」</t>
  </si>
  <si>
    <t>3999019F2120</t>
  </si>
  <si>
    <t>ポリスチレンスルホン酸Ｃａ「杏林」原末</t>
  </si>
  <si>
    <t>2190016X1164</t>
  </si>
  <si>
    <t>2190016X1016</t>
  </si>
  <si>
    <t>ベクロメタゾン点鼻液５０μｇ「杏林」</t>
  </si>
  <si>
    <t>1329702R3225</t>
  </si>
  <si>
    <t>ナフトピジル錠７５ｍｇ「杏林」</t>
  </si>
  <si>
    <t>2590009F3104</t>
  </si>
  <si>
    <t>2590009F3015</t>
  </si>
  <si>
    <t>ナフトピジル錠５０ｍｇ「杏林」</t>
  </si>
  <si>
    <t>2590009F2116</t>
  </si>
  <si>
    <t>2590009F2019</t>
  </si>
  <si>
    <t>ナフトピジル錠２５ｍｇ「杏林」</t>
  </si>
  <si>
    <t>2590009F1110</t>
  </si>
  <si>
    <t>2590009F1012</t>
  </si>
  <si>
    <t>チモロール点眼液０．５％「杏林」</t>
  </si>
  <si>
    <t>1319702Q2162</t>
  </si>
  <si>
    <t>1319702Q2014</t>
  </si>
  <si>
    <t>チモロール点眼液０．２５％「杏林」</t>
    <rPh sb="5" eb="7">
      <t>テンガン</t>
    </rPh>
    <rPh sb="7" eb="8">
      <t>エキ</t>
    </rPh>
    <rPh sb="14" eb="16">
      <t>キョウリン</t>
    </rPh>
    <phoneticPr fontId="3"/>
  </si>
  <si>
    <t>1319702Q1158</t>
  </si>
  <si>
    <t>1319702Q1018</t>
  </si>
  <si>
    <t>チクロピジン塩酸塩錠１００ｍｇ「杏林」</t>
  </si>
  <si>
    <t>3399001F1449</t>
  </si>
  <si>
    <t>3399001F1015</t>
  </si>
  <si>
    <t>スピロノラクトン錠２５ｍｇ「杏林」</t>
  </si>
  <si>
    <t>2133001F1662</t>
  </si>
  <si>
    <t>2133001F1018</t>
  </si>
  <si>
    <t>シロドシン錠２ｍｇ「杏林」</t>
  </si>
  <si>
    <t>2590010F1112</t>
  </si>
  <si>
    <t>2590010F1015</t>
  </si>
  <si>
    <t>3399008F1181</t>
  </si>
  <si>
    <t>オルメサルタンＯＤ錠４０ｍｇ「杏林」</t>
  </si>
  <si>
    <t>2149044F7120</t>
  </si>
  <si>
    <t>2149044F7014</t>
  </si>
  <si>
    <t>オルメサルタンＯＤ錠２０ｍｇ「杏林」</t>
  </si>
  <si>
    <t>2149044F6131</t>
  </si>
  <si>
    <t>オルメサルタンＯＤ錠１０ｍｇ「杏林」</t>
  </si>
  <si>
    <t>2149044F5135</t>
  </si>
  <si>
    <t>2149044F5011</t>
  </si>
  <si>
    <t>オルメサルタン錠４０ｍｇ「杏林」</t>
  </si>
  <si>
    <t>2149044F4090</t>
  </si>
  <si>
    <t>2149044F4015</t>
  </si>
  <si>
    <t>オルメサルタン錠２０ｍｇ「杏林」</t>
  </si>
  <si>
    <t>2149044F2080</t>
  </si>
  <si>
    <t>オルメサルタン錠１０ｍｇ「杏林」</t>
  </si>
  <si>
    <t>2149044F1083</t>
  </si>
  <si>
    <t>2149044F1016</t>
  </si>
  <si>
    <t>オルメサルタン錠５ｍｇ「杏林」</t>
  </si>
  <si>
    <t>2149044F3094</t>
  </si>
  <si>
    <t>2149044F3019</t>
  </si>
  <si>
    <t>イコサペント酸エチル粒状カプセル９００ｍｇ「杏林」</t>
  </si>
  <si>
    <t>3399004M4130</t>
  </si>
  <si>
    <t>3399004M4017</t>
  </si>
  <si>
    <t>イコサペント酸エチル粒状カプセル６００ｍｇ「杏林」</t>
  </si>
  <si>
    <t>3399004M3134</t>
  </si>
  <si>
    <t>3399004M3010</t>
  </si>
  <si>
    <t>イコサペント酸エチル粒状カプセル３００ｍｇ「杏林」</t>
  </si>
  <si>
    <t>3399004M2111</t>
  </si>
  <si>
    <t>3399004M2014</t>
  </si>
  <si>
    <t>3943001F1551</t>
  </si>
  <si>
    <t>2022年度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</si>
  <si>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2021年度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2"/>
  </si>
  <si>
    <t>度更新分</t>
    <rPh sb="0" eb="1">
      <t>ド</t>
    </rPh>
    <rPh sb="1" eb="3">
      <t>コウシン</t>
    </rPh>
    <rPh sb="3" eb="4">
      <t>ブン</t>
    </rPh>
    <phoneticPr fontId="2"/>
  </si>
  <si>
    <t>【様式４】</t>
    <rPh sb="1" eb="3">
      <t>ヨウシキ</t>
    </rPh>
    <phoneticPr fontId="2"/>
  </si>
  <si>
    <t>-</t>
  </si>
  <si>
    <t>1129010F1095</t>
    <phoneticPr fontId="2"/>
  </si>
  <si>
    <t>2129003F1057</t>
  </si>
  <si>
    <t xml:space="preserve">メキシレチン塩酸塩錠５０ｍｇ「ＫＣＣ」 </t>
    <phoneticPr fontId="2"/>
  </si>
  <si>
    <t>2129003F2053</t>
  </si>
  <si>
    <t xml:space="preserve">メキシレチン塩酸塩錠１００ｍｇ「ＫＣＣ」 </t>
    <phoneticPr fontId="2"/>
  </si>
  <si>
    <t>3969019F3020</t>
  </si>
  <si>
    <t>ダパグリフロジンＯＤ錠５ｍｇ「杏林」</t>
    <rPh sb="15" eb="17">
      <t>キョウリン</t>
    </rPh>
    <phoneticPr fontId="2"/>
  </si>
  <si>
    <t>3969019F4026</t>
  </si>
  <si>
    <t>ダパグリフロジンＯＤ錠１０ｍｇ「杏林」</t>
    <rPh sb="16" eb="18">
      <t>キョウリン</t>
    </rPh>
    <phoneticPr fontId="2"/>
  </si>
  <si>
    <t>4490033F2067</t>
  </si>
  <si>
    <t>ビラスチンＯＤ錠２０ｍｇ「杏林」</t>
    <rPh sb="13" eb="15">
      <t>キョウリン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</si>
</sst>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#,##0.0;[Red]\-#,##0.0"/>
    <numFmt numFmtId="178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.5"/>
      <color rgb="FFFF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8" fontId="0" fillId="0" borderId="0" xfId="1" applyFont="1" applyAlignment="1">
      <alignment horizontal="right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38" fontId="0" fillId="0" borderId="0" xfId="1" applyFont="1" applyAlignment="1">
      <alignment horizontal="right" vertical="center"/>
    </xf>
    <xf numFmtId="0" fontId="0" fillId="0" borderId="6" xfId="0" applyBorder="1" applyAlignment="1">
      <alignment horizontal="right" vertical="center"/>
    </xf>
    <xf numFmtId="31" fontId="0" fillId="0" borderId="7" xfId="0" applyNumberFormat="1" applyBorder="1" applyAlignment="1">
      <alignment horizontal="left" vertical="center"/>
    </xf>
    <xf numFmtId="176" fontId="9" fillId="3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9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9" fillId="0" borderId="1" xfId="0" applyFont="1" applyFill="1" applyBorder="1" applyAlignment="1">
      <alignment horizontal="justify" vertical="center"/>
    </xf>
    <xf numFmtId="0" fontId="6" fillId="0" borderId="0" xfId="0" applyFont="1">
      <alignment vertical="center"/>
    </xf>
    <xf numFmtId="176" fontId="10" fillId="3" borderId="5" xfId="1" applyNumberFormat="1" applyFont="1" applyFill="1" applyBorder="1" applyAlignment="1">
      <alignment horizontal="center" vertical="center" wrapText="1"/>
    </xf>
    <xf numFmtId="38" fontId="9" fillId="0" borderId="1" xfId="1" applyFont="1" applyFill="1" applyBorder="1" applyAlignment="1">
      <alignment horizontal="right" vertical="center"/>
    </xf>
    <xf numFmtId="38" fontId="10" fillId="6" borderId="2" xfId="1" applyFont="1" applyFill="1" applyBorder="1" applyAlignment="1">
      <alignment horizontal="center" vertical="center" wrapText="1"/>
    </xf>
    <xf numFmtId="38" fontId="10" fillId="0" borderId="3" xfId="1" applyFont="1" applyFill="1" applyBorder="1" applyAlignment="1">
      <alignment horizontal="right" vertical="center" wrapText="1"/>
    </xf>
    <xf numFmtId="38" fontId="0" fillId="0" borderId="0" xfId="1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177" fontId="10" fillId="0" borderId="3" xfId="1" applyNumberFormat="1" applyFont="1" applyFill="1" applyBorder="1" applyAlignment="1">
      <alignment horizontal="right" vertical="center" wrapText="1"/>
    </xf>
    <xf numFmtId="38" fontId="9" fillId="0" borderId="3" xfId="1" applyFont="1" applyFill="1" applyBorder="1" applyAlignment="1">
      <alignment horizontal="right" vertical="center"/>
    </xf>
    <xf numFmtId="178" fontId="9" fillId="0" borderId="1" xfId="0" applyNumberFormat="1" applyFont="1" applyFill="1" applyBorder="1">
      <alignment vertical="center"/>
    </xf>
    <xf numFmtId="0" fontId="9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horizontal="right" vertical="center"/>
    </xf>
    <xf numFmtId="176" fontId="10" fillId="3" borderId="2" xfId="1" applyNumberFormat="1" applyFont="1" applyFill="1" applyBorder="1" applyAlignment="1">
      <alignment horizontal="center" vertical="center" wrapText="1"/>
    </xf>
    <xf numFmtId="177" fontId="10" fillId="0" borderId="1" xfId="1" applyNumberFormat="1" applyFont="1" applyFill="1" applyBorder="1" applyAlignment="1">
      <alignment horizontal="right" vertical="center" wrapText="1"/>
    </xf>
    <xf numFmtId="177" fontId="5" fillId="0" borderId="3" xfId="1" applyNumberFormat="1" applyFont="1" applyFill="1" applyBorder="1" applyAlignment="1">
      <alignment horizontal="right" vertical="center" wrapText="1"/>
    </xf>
    <xf numFmtId="38" fontId="5" fillId="0" borderId="3" xfId="1" applyFont="1" applyFill="1" applyBorder="1" applyAlignment="1">
      <alignment horizontal="right" vertical="center" wrapText="1"/>
    </xf>
    <xf numFmtId="38" fontId="0" fillId="0" borderId="1" xfId="1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38" fontId="4" fillId="0" borderId="1" xfId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176" fontId="5" fillId="3" borderId="2" xfId="1" applyNumberFormat="1" applyFont="1" applyFill="1" applyBorder="1" applyAlignment="1">
      <alignment horizontal="center" vertical="center" wrapText="1"/>
    </xf>
    <xf numFmtId="38" fontId="5" fillId="6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76" fontId="9" fillId="3" borderId="3" xfId="1" applyNumberFormat="1" applyFont="1" applyFill="1" applyBorder="1" applyAlignment="1">
      <alignment horizontal="center" vertical="center" wrapText="1"/>
    </xf>
    <xf numFmtId="38" fontId="9" fillId="2" borderId="0" xfId="1" applyFont="1" applyFill="1" applyAlignment="1">
      <alignment horizontal="left" vertical="center"/>
    </xf>
    <xf numFmtId="176" fontId="9" fillId="2" borderId="8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38" fontId="0" fillId="0" borderId="1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4" fillId="0" borderId="1" xfId="0" applyFont="1" applyFill="1" applyBorder="1">
      <alignment vertical="center"/>
    </xf>
    <xf numFmtId="176" fontId="9" fillId="3" borderId="9" xfId="1" applyNumberFormat="1" applyFont="1" applyFill="1" applyBorder="1" applyAlignment="1">
      <alignment horizontal="center" vertical="center" wrapText="1"/>
    </xf>
    <xf numFmtId="177" fontId="11" fillId="0" borderId="10" xfId="1" applyNumberFormat="1" applyFont="1" applyFill="1" applyBorder="1" applyAlignment="1">
      <alignment horizontal="right" vertical="center" wrapText="1"/>
    </xf>
    <xf numFmtId="177" fontId="11" fillId="0" borderId="3" xfId="1" applyNumberFormat="1" applyFont="1" applyFill="1" applyBorder="1" applyAlignment="1">
      <alignment horizontal="right" vertical="center" wrapText="1"/>
    </xf>
    <xf numFmtId="38" fontId="4" fillId="0" borderId="3" xfId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applyNumberFormat="1" applyFont="1" applyBorder="1">
      <alignment vertical="center"/>
    </xf>
    <xf numFmtId="178" fontId="6" fillId="0" borderId="1" xfId="0" applyNumberFormat="1" applyFont="1" applyBorder="1">
      <alignment vertical="center"/>
    </xf>
    <xf numFmtId="177" fontId="5" fillId="0" borderId="10" xfId="1" applyNumberFormat="1" applyFont="1" applyFill="1" applyBorder="1" applyAlignment="1">
      <alignment horizontal="right" vertical="center" wrapText="1"/>
    </xf>
    <xf numFmtId="177" fontId="5" fillId="7" borderId="3" xfId="1" applyNumberFormat="1" applyFont="1" applyFill="1" applyBorder="1" applyAlignment="1">
      <alignment horizontal="right" vertical="center" wrapText="1"/>
    </xf>
    <xf numFmtId="0" fontId="0" fillId="7" borderId="1" xfId="0" applyFill="1" applyBorder="1">
      <alignment vertical="center"/>
    </xf>
    <xf numFmtId="38" fontId="9" fillId="0" borderId="0" xfId="1" applyFont="1" applyFill="1" applyAlignment="1">
      <alignment horizontal="right" vertical="center"/>
    </xf>
    <xf numFmtId="38" fontId="9" fillId="0" borderId="0" xfId="1" applyFont="1" applyFill="1" applyAlignment="1">
      <alignment horizontal="right" vertical="center" wrapText="1"/>
    </xf>
    <xf numFmtId="38" fontId="9" fillId="0" borderId="0" xfId="1" applyFont="1" applyAlignment="1">
      <alignment horizontal="right" vertical="center"/>
    </xf>
    <xf numFmtId="38" fontId="9" fillId="0" borderId="0" xfId="1" applyFont="1" applyFill="1" applyAlignment="1">
      <alignment horizontal="center" vertical="center"/>
    </xf>
    <xf numFmtId="38" fontId="9" fillId="2" borderId="11" xfId="1" applyFont="1" applyFill="1" applyBorder="1" applyAlignment="1">
      <alignment horizontal="left" vertical="center"/>
    </xf>
    <xf numFmtId="176" fontId="9" fillId="2" borderId="12" xfId="1" applyNumberFormat="1" applyFont="1" applyFill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0" fontId="9" fillId="0" borderId="1" xfId="0" applyFont="1" applyBorder="1">
      <alignment vertical="center"/>
    </xf>
    <xf numFmtId="178" fontId="9" fillId="0" borderId="1" xfId="0" applyNumberFormat="1" applyFont="1" applyBorder="1">
      <alignment vertical="center"/>
    </xf>
    <xf numFmtId="0" fontId="9" fillId="0" borderId="1" xfId="0" applyNumberFormat="1" applyFont="1" applyBorder="1">
      <alignment vertical="center"/>
    </xf>
    <xf numFmtId="176" fontId="9" fillId="2" borderId="6" xfId="1" applyNumberFormat="1" applyFont="1" applyFill="1" applyBorder="1" applyAlignment="1">
      <alignment horizontal="right" vertical="center"/>
    </xf>
    <xf numFmtId="38" fontId="9" fillId="2" borderId="7" xfId="1" applyFont="1" applyFill="1" applyBorder="1" applyAlignment="1">
      <alignment horizontal="left" vertical="center"/>
    </xf>
    <xf numFmtId="177" fontId="5" fillId="0" borderId="1" xfId="1" applyNumberFormat="1" applyFont="1" applyFill="1" applyBorder="1" applyAlignment="1">
      <alignment horizontal="right" vertical="center" wrapText="1"/>
    </xf>
  </cellXfs>
  <cellStyles count="5"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colors>
    <mruColors>
      <color rgb="FFCC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508;&#31278;&#27096;&#24335;_261015_&#26368;&#32066;_&#21402;&#21172;&#30465;&#25552;&#20986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096;&#38272;&#38291;&#20849;&#26377;/&#20449;&#38972;&#24615;&#20445;&#35388;&#26412;&#37096;&#65293;&#20107;&#26989;&#25512;&#36914;&#26412;&#37096;/&#24460;&#30330;&#21697;&#12398;&#23433;&#23450;&#20379;&#32102;&#12395;&#38306;&#12377;&#12427;&#24773;&#22577;&#12398;&#20844;&#34920;&#31561;&#12395;&#38306;&#12377;&#12427;&#12460;&#12452;&#12489;&#12521;&#12452;&#12531;/SCM&#21442;&#32771;&#36039;&#26009;/2025&#24180;3Q&#36039;&#26009;/&#12304;&#37096;&#35506;&#38263;&#35519;&#25972;&#29992;&#12305;&#21508;&#31278;&#27096;&#24335;_260106_SCM&#26356;&#2603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P001147\Desktop\&#27096;&#24335;4_20251030_HP&#25522;&#36617;&#2999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P001093\Downloads\&#9733;&#21508;&#31278;&#27096;&#24335;_241031_SCM&#26356;&#2603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504\&#27096;&#24335;4_250414_&#26368;&#32066;_&#23398;&#34899;&#37096;&#2999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spflsv01\kr\&#37096;&#38272;&#38291;&#20849;&#26377;\&#20449;&#38972;&#24615;&#20445;&#35388;&#26412;&#37096;&#65293;&#20107;&#26989;&#25512;&#36914;&#26412;&#37096;\&#24460;&#30330;&#21697;&#12398;&#23433;&#23450;&#20379;&#32102;&#12395;&#38306;&#12377;&#12427;&#24773;&#22577;&#12398;&#20844;&#34920;&#31561;&#12395;&#38306;&#12377;&#12427;&#12460;&#12452;&#12489;&#12521;&#12452;&#12531;\&#9733;&#38598;&#35336;&#36039;&#26009;\202406\&#9733;&#21508;&#31278;&#27096;&#24335;_240626_&#26368;&#32066;_&#23398;&#34899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　安定供給のための予備対応力 (指数算出)"/>
      <sheetName val="様式４、様式４-２　供給計画と実績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記載要領"/>
      <sheetName val="様式３、様式３-２　安定供給のための予備対応力 (指数算出)"/>
      <sheetName val="変化判定"/>
      <sheetName val="様式４、様式４-２記載要領"/>
      <sheetName val="様式４、様式４-２　供給計画と実績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2025年(上期) (2)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  <sheetName val="様式３、様式３-２　安定供給のための予備対応力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入力規則）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zoomScale="85" zoomScaleNormal="85" workbookViewId="0">
      <selection activeCell="C2" sqref="C2"/>
    </sheetView>
  </sheetViews>
  <sheetFormatPr defaultRowHeight="18" x14ac:dyDescent="0.45"/>
  <cols>
    <col min="1" max="1" width="12.19921875" customWidth="1"/>
    <col min="2" max="2" width="21.59765625" customWidth="1"/>
    <col min="3" max="3" width="23.5" bestFit="1" customWidth="1"/>
    <col min="4" max="4" width="21.5" customWidth="1"/>
    <col min="5" max="5" width="43.59765625" customWidth="1"/>
    <col min="6" max="6" width="31.19921875" customWidth="1"/>
    <col min="7" max="7" width="15.69921875" customWidth="1"/>
    <col min="8" max="8" width="24.69921875" bestFit="1" customWidth="1"/>
  </cols>
  <sheetData>
    <row r="1" spans="1:8" ht="36.6" thickBot="1" x14ac:dyDescent="0.5">
      <c r="A1" s="3" t="s">
        <v>6</v>
      </c>
      <c r="B1" s="3" t="s">
        <v>3</v>
      </c>
      <c r="C1" s="4" t="s">
        <v>28</v>
      </c>
      <c r="D1" s="3" t="s">
        <v>34</v>
      </c>
      <c r="E1" s="8" t="s">
        <v>39</v>
      </c>
      <c r="F1" s="16" t="s">
        <v>20</v>
      </c>
      <c r="G1" s="9" t="s">
        <v>24</v>
      </c>
      <c r="H1" s="15" t="s">
        <v>40</v>
      </c>
    </row>
    <row r="2" spans="1:8" ht="18" customHeight="1" thickTop="1" x14ac:dyDescent="0.45">
      <c r="A2" t="s">
        <v>7</v>
      </c>
      <c r="B2" s="17" t="s">
        <v>46</v>
      </c>
      <c r="C2" t="s">
        <v>5</v>
      </c>
      <c r="D2" t="s">
        <v>29</v>
      </c>
      <c r="E2" s="1" t="s">
        <v>14</v>
      </c>
      <c r="F2" s="1" t="s">
        <v>18</v>
      </c>
      <c r="G2" t="s">
        <v>25</v>
      </c>
      <c r="H2" s="1" t="s">
        <v>36</v>
      </c>
    </row>
    <row r="3" spans="1:8" x14ac:dyDescent="0.45">
      <c r="A3" t="s">
        <v>8</v>
      </c>
      <c r="B3" s="14" t="s">
        <v>47</v>
      </c>
      <c r="D3" t="s">
        <v>32</v>
      </c>
      <c r="E3" t="s">
        <v>15</v>
      </c>
      <c r="F3" s="1"/>
      <c r="G3" t="s">
        <v>26</v>
      </c>
      <c r="H3" t="s">
        <v>37</v>
      </c>
    </row>
    <row r="4" spans="1:8" x14ac:dyDescent="0.45">
      <c r="A4" t="s">
        <v>9</v>
      </c>
      <c r="B4" s="14" t="s">
        <v>43</v>
      </c>
      <c r="D4" t="s">
        <v>31</v>
      </c>
      <c r="E4" s="1" t="s">
        <v>16</v>
      </c>
      <c r="G4" t="s">
        <v>27</v>
      </c>
      <c r="H4" t="s">
        <v>35</v>
      </c>
    </row>
    <row r="5" spans="1:8" x14ac:dyDescent="0.45">
      <c r="A5" t="s">
        <v>10</v>
      </c>
      <c r="B5" s="14" t="s">
        <v>44</v>
      </c>
      <c r="D5" t="s">
        <v>11</v>
      </c>
      <c r="E5" s="1" t="s">
        <v>17</v>
      </c>
      <c r="G5" t="s">
        <v>41</v>
      </c>
    </row>
    <row r="6" spans="1:8" x14ac:dyDescent="0.45">
      <c r="B6" s="7" t="s">
        <v>45</v>
      </c>
      <c r="D6" t="s">
        <v>12</v>
      </c>
      <c r="E6" s="1" t="s">
        <v>19</v>
      </c>
    </row>
    <row r="7" spans="1:8" x14ac:dyDescent="0.45">
      <c r="B7" s="19" t="s">
        <v>48</v>
      </c>
      <c r="E7" s="1" t="s">
        <v>38</v>
      </c>
    </row>
    <row r="8" spans="1:8" x14ac:dyDescent="0.45">
      <c r="D8" s="1"/>
    </row>
    <row r="14" spans="1:8" x14ac:dyDescent="0.45">
      <c r="B14" s="1"/>
    </row>
    <row r="19" spans="3:3" x14ac:dyDescent="0.45">
      <c r="C19" s="18"/>
    </row>
    <row r="20" spans="3:3" ht="17.100000000000001" customHeight="1" x14ac:dyDescent="0.45"/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342F-CF84-4BBC-8CF5-2D3DF40F22DE}">
  <sheetPr>
    <tabColor theme="5" tint="0.79998168889431442"/>
    <pageSetUpPr autoPageBreaks="0" fitToPage="1"/>
  </sheetPr>
  <dimension ref="A1:Q227"/>
  <sheetViews>
    <sheetView showGridLines="0" tabSelected="1" zoomScale="80" zoomScaleNormal="80" zoomScaleSheetLayoutView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I26" sqref="I26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2" width="26.19921875" style="10" bestFit="1" customWidth="1"/>
    <col min="13" max="13" width="26.09765625" style="5" customWidth="1"/>
    <col min="14" max="17" width="26.19921875" style="10" customWidth="1"/>
  </cols>
  <sheetData>
    <row r="1" spans="2:17" ht="22.8" thickBot="1" x14ac:dyDescent="0.5">
      <c r="B1" s="6" t="s">
        <v>13</v>
      </c>
      <c r="G1" s="10"/>
      <c r="P1"/>
      <c r="Q1"/>
    </row>
    <row r="2" spans="2:17" ht="18.600000000000001" thickBot="1" x14ac:dyDescent="0.5">
      <c r="B2" s="11" t="s">
        <v>23</v>
      </c>
      <c r="C2" s="12">
        <v>46310</v>
      </c>
      <c r="G2" s="10"/>
      <c r="L2" s="78">
        <v>46296</v>
      </c>
      <c r="M2" s="79" t="s">
        <v>714</v>
      </c>
    </row>
    <row r="3" spans="2:17" x14ac:dyDescent="0.45">
      <c r="B3" s="10"/>
      <c r="C3" s="10"/>
      <c r="D3" s="10"/>
      <c r="E3" s="10"/>
      <c r="F3" s="10"/>
      <c r="G3" s="10"/>
      <c r="I3" s="28"/>
      <c r="J3" s="28"/>
      <c r="L3" s="51" t="s">
        <v>22</v>
      </c>
      <c r="M3" s="51" t="s">
        <v>22</v>
      </c>
      <c r="N3" s="13" t="s">
        <v>22</v>
      </c>
      <c r="O3" s="13" t="s">
        <v>22</v>
      </c>
      <c r="P3" s="13" t="s">
        <v>22</v>
      </c>
      <c r="Q3" s="13" t="s">
        <v>22</v>
      </c>
    </row>
    <row r="4" spans="2:17" s="2" customFormat="1" ht="112.5" customHeight="1" thickBot="1" x14ac:dyDescent="0.5">
      <c r="B4" s="3" t="s">
        <v>6</v>
      </c>
      <c r="C4" s="50" t="s">
        <v>2</v>
      </c>
      <c r="D4" s="49" t="s">
        <v>1</v>
      </c>
      <c r="E4" s="49" t="s">
        <v>4</v>
      </c>
      <c r="F4" s="3" t="s">
        <v>0</v>
      </c>
      <c r="G4" s="8" t="s">
        <v>33</v>
      </c>
      <c r="H4" s="26" t="s">
        <v>21</v>
      </c>
      <c r="I4" s="26" t="s">
        <v>618</v>
      </c>
      <c r="J4" s="26" t="s">
        <v>622</v>
      </c>
      <c r="K4" s="26" t="s">
        <v>42</v>
      </c>
      <c r="L4" s="24">
        <v>46113</v>
      </c>
      <c r="M4" s="24">
        <v>46143</v>
      </c>
      <c r="N4" s="24">
        <v>46174</v>
      </c>
      <c r="O4" s="24">
        <v>46204</v>
      </c>
      <c r="P4" s="24">
        <v>46235</v>
      </c>
      <c r="Q4" s="38">
        <v>46266</v>
      </c>
    </row>
    <row r="5" spans="2:17" s="2" customFormat="1" ht="18.600000000000001" thickTop="1" x14ac:dyDescent="0.45">
      <c r="B5" s="46" t="s">
        <v>7</v>
      </c>
      <c r="C5" s="46" t="s">
        <v>411</v>
      </c>
      <c r="D5" s="46" t="s">
        <v>412</v>
      </c>
      <c r="E5" s="46" t="s">
        <v>595</v>
      </c>
      <c r="F5" s="46" t="s">
        <v>139</v>
      </c>
      <c r="G5" s="46" t="s">
        <v>29</v>
      </c>
      <c r="H5" s="45">
        <v>16037</v>
      </c>
      <c r="I5" s="61">
        <v>9623</v>
      </c>
      <c r="J5" s="61">
        <v>17315</v>
      </c>
      <c r="K5" s="41">
        <v>1603.7</v>
      </c>
      <c r="L5" s="40">
        <v>0.98469387755102045</v>
      </c>
      <c r="M5" s="40" t="s">
        <v>625</v>
      </c>
      <c r="N5" s="40">
        <v>0.98265306122448981</v>
      </c>
      <c r="O5" s="40" t="s">
        <v>625</v>
      </c>
      <c r="P5" s="40">
        <v>0.98163265306122449</v>
      </c>
      <c r="Q5" s="40" t="s">
        <v>625</v>
      </c>
    </row>
    <row r="6" spans="2:17" s="2" customFormat="1" x14ac:dyDescent="0.45">
      <c r="B6" s="46" t="s">
        <v>7</v>
      </c>
      <c r="C6" s="46" t="s">
        <v>413</v>
      </c>
      <c r="D6" s="46" t="s">
        <v>414</v>
      </c>
      <c r="E6" s="46" t="s">
        <v>595</v>
      </c>
      <c r="F6" s="46" t="s">
        <v>140</v>
      </c>
      <c r="G6" s="46" t="s">
        <v>12</v>
      </c>
      <c r="H6" s="45">
        <v>6262</v>
      </c>
      <c r="I6" s="61">
        <v>3836</v>
      </c>
      <c r="J6" s="61">
        <v>3862</v>
      </c>
      <c r="K6" s="41">
        <v>626.20000000000005</v>
      </c>
      <c r="L6" s="40">
        <v>1.015625</v>
      </c>
      <c r="M6" s="40" t="s">
        <v>625</v>
      </c>
      <c r="N6" s="40" t="s">
        <v>625</v>
      </c>
      <c r="O6" s="40">
        <v>1.0125</v>
      </c>
      <c r="P6" s="40" t="s">
        <v>625</v>
      </c>
      <c r="Q6" s="40" t="s">
        <v>625</v>
      </c>
    </row>
    <row r="7" spans="2:17" s="2" customFormat="1" x14ac:dyDescent="0.45">
      <c r="B7" s="46" t="s">
        <v>7</v>
      </c>
      <c r="C7" s="46" t="s">
        <v>300</v>
      </c>
      <c r="D7" s="20" t="s">
        <v>624</v>
      </c>
      <c r="E7" s="46" t="s">
        <v>595</v>
      </c>
      <c r="F7" s="46" t="s">
        <v>76</v>
      </c>
      <c r="G7" s="46" t="s">
        <v>32</v>
      </c>
      <c r="H7" s="45">
        <v>10678</v>
      </c>
      <c r="I7" s="61">
        <v>8677</v>
      </c>
      <c r="J7" s="61">
        <v>6817</v>
      </c>
      <c r="K7" s="41">
        <v>1067.8</v>
      </c>
      <c r="L7" s="40">
        <v>0.96947996589940322</v>
      </c>
      <c r="M7" s="40">
        <v>0.98039215686274506</v>
      </c>
      <c r="N7" s="40" t="s">
        <v>625</v>
      </c>
      <c r="O7" s="40" t="s">
        <v>625</v>
      </c>
      <c r="P7" s="40">
        <v>0.99573742540494459</v>
      </c>
      <c r="Q7" s="40" t="s">
        <v>625</v>
      </c>
    </row>
    <row r="8" spans="2:17" s="2" customFormat="1" x14ac:dyDescent="0.45">
      <c r="B8" s="46" t="s">
        <v>7</v>
      </c>
      <c r="C8" s="46" t="s">
        <v>301</v>
      </c>
      <c r="D8" s="20" t="s">
        <v>302</v>
      </c>
      <c r="E8" s="46" t="s">
        <v>595</v>
      </c>
      <c r="F8" s="46" t="s">
        <v>77</v>
      </c>
      <c r="G8" s="46" t="s">
        <v>32</v>
      </c>
      <c r="H8" s="45">
        <v>5836</v>
      </c>
      <c r="I8" s="61">
        <v>5761</v>
      </c>
      <c r="J8" s="61">
        <v>3870</v>
      </c>
      <c r="K8" s="41">
        <v>583.6</v>
      </c>
      <c r="L8" s="40">
        <v>0.88661551577152597</v>
      </c>
      <c r="M8" s="40" t="s">
        <v>625</v>
      </c>
      <c r="N8" s="40" t="s">
        <v>625</v>
      </c>
      <c r="O8" s="40">
        <v>0.93913043478260871</v>
      </c>
      <c r="P8" s="40" t="s">
        <v>625</v>
      </c>
      <c r="Q8" s="40" t="s">
        <v>625</v>
      </c>
    </row>
    <row r="9" spans="2:17" s="2" customFormat="1" x14ac:dyDescent="0.45">
      <c r="B9" s="46" t="s">
        <v>7</v>
      </c>
      <c r="C9" s="46" t="s">
        <v>303</v>
      </c>
      <c r="D9" s="20" t="s">
        <v>303</v>
      </c>
      <c r="E9" s="46" t="s">
        <v>595</v>
      </c>
      <c r="F9" s="46" t="s">
        <v>78</v>
      </c>
      <c r="G9" s="46" t="s">
        <v>32</v>
      </c>
      <c r="H9" s="45">
        <v>1551</v>
      </c>
      <c r="I9" s="61">
        <v>1153</v>
      </c>
      <c r="J9" s="61">
        <v>777</v>
      </c>
      <c r="K9" s="41">
        <v>155.10000000000002</v>
      </c>
      <c r="L9" s="40">
        <v>0.95109395109395112</v>
      </c>
      <c r="M9" s="40" t="s">
        <v>625</v>
      </c>
      <c r="N9" s="40" t="s">
        <v>625</v>
      </c>
      <c r="O9" s="40" t="s">
        <v>625</v>
      </c>
      <c r="P9" s="40" t="s">
        <v>625</v>
      </c>
      <c r="Q9" s="40">
        <v>0.97812097812097809</v>
      </c>
    </row>
    <row r="10" spans="2:17" s="2" customFormat="1" x14ac:dyDescent="0.45">
      <c r="B10" s="46" t="s">
        <v>7</v>
      </c>
      <c r="C10" s="46" t="s">
        <v>565</v>
      </c>
      <c r="D10" s="46" t="s">
        <v>565</v>
      </c>
      <c r="E10" s="46" t="s">
        <v>595</v>
      </c>
      <c r="F10" s="46" t="s">
        <v>234</v>
      </c>
      <c r="G10" s="46" t="s">
        <v>32</v>
      </c>
      <c r="H10" s="45">
        <v>969</v>
      </c>
      <c r="I10" s="61">
        <v>712</v>
      </c>
      <c r="J10" s="61">
        <v>356</v>
      </c>
      <c r="K10" s="41">
        <v>96.9</v>
      </c>
      <c r="L10" s="40" t="s">
        <v>625</v>
      </c>
      <c r="M10" s="40" t="s">
        <v>625</v>
      </c>
      <c r="N10" s="40" t="s">
        <v>625</v>
      </c>
      <c r="O10" s="40" t="s">
        <v>625</v>
      </c>
      <c r="P10" s="40" t="s">
        <v>625</v>
      </c>
      <c r="Q10" s="40" t="s">
        <v>625</v>
      </c>
    </row>
    <row r="11" spans="2:17" s="2" customFormat="1" x14ac:dyDescent="0.45">
      <c r="B11" s="46" t="s">
        <v>7</v>
      </c>
      <c r="C11" s="46" t="s">
        <v>566</v>
      </c>
      <c r="D11" s="46" t="s">
        <v>566</v>
      </c>
      <c r="E11" s="46" t="s">
        <v>595</v>
      </c>
      <c r="F11" s="46" t="s">
        <v>235</v>
      </c>
      <c r="G11" s="46" t="s">
        <v>32</v>
      </c>
      <c r="H11" s="45">
        <v>2809</v>
      </c>
      <c r="I11" s="61">
        <v>1369</v>
      </c>
      <c r="J11" s="61">
        <v>1140</v>
      </c>
      <c r="K11" s="41">
        <v>280.90000000000003</v>
      </c>
      <c r="L11" s="40" t="s">
        <v>625</v>
      </c>
      <c r="M11" s="40" t="s">
        <v>625</v>
      </c>
      <c r="N11" s="40" t="s">
        <v>625</v>
      </c>
      <c r="O11" s="40">
        <v>0.88791621072377669</v>
      </c>
      <c r="P11" s="40" t="s">
        <v>625</v>
      </c>
      <c r="Q11" s="40" t="s">
        <v>625</v>
      </c>
    </row>
    <row r="12" spans="2:17" s="2" customFormat="1" x14ac:dyDescent="0.45">
      <c r="B12" s="46" t="s">
        <v>7</v>
      </c>
      <c r="C12" s="46" t="s">
        <v>567</v>
      </c>
      <c r="D12" s="46" t="s">
        <v>567</v>
      </c>
      <c r="E12" s="46" t="s">
        <v>595</v>
      </c>
      <c r="F12" s="46" t="s">
        <v>236</v>
      </c>
      <c r="G12" s="46" t="s">
        <v>32</v>
      </c>
      <c r="H12" s="45">
        <v>289</v>
      </c>
      <c r="I12" s="61">
        <v>1155</v>
      </c>
      <c r="J12" s="61">
        <v>869</v>
      </c>
      <c r="K12" s="41">
        <v>28.900000000000002</v>
      </c>
      <c r="L12" s="40">
        <v>0.95</v>
      </c>
      <c r="M12" s="40" t="s">
        <v>625</v>
      </c>
      <c r="N12" s="40">
        <v>0.96333333333333337</v>
      </c>
      <c r="O12" s="40" t="s">
        <v>625</v>
      </c>
      <c r="P12" s="40" t="s">
        <v>625</v>
      </c>
      <c r="Q12" s="40">
        <v>0.96666666666666667</v>
      </c>
    </row>
    <row r="13" spans="2:17" s="2" customFormat="1" x14ac:dyDescent="0.45">
      <c r="B13" s="46" t="s">
        <v>7</v>
      </c>
      <c r="C13" s="46" t="s">
        <v>409</v>
      </c>
      <c r="D13" s="46" t="s">
        <v>409</v>
      </c>
      <c r="E13" s="46" t="s">
        <v>595</v>
      </c>
      <c r="F13" s="46" t="s">
        <v>137</v>
      </c>
      <c r="G13" s="46" t="s">
        <v>32</v>
      </c>
      <c r="H13" s="45">
        <v>15333</v>
      </c>
      <c r="I13" s="61">
        <v>22890</v>
      </c>
      <c r="J13" s="61">
        <v>17143</v>
      </c>
      <c r="K13" s="41">
        <v>1533.3000000000002</v>
      </c>
      <c r="L13" s="40">
        <v>0.94885204081632657</v>
      </c>
      <c r="M13" s="40" t="s">
        <v>625</v>
      </c>
      <c r="N13" s="40" t="s">
        <v>625</v>
      </c>
      <c r="O13" s="40">
        <v>0.9553571428571429</v>
      </c>
      <c r="P13" s="40" t="s">
        <v>625</v>
      </c>
      <c r="Q13" s="40" t="s">
        <v>625</v>
      </c>
    </row>
    <row r="14" spans="2:17" s="2" customFormat="1" x14ac:dyDescent="0.45">
      <c r="B14" s="46" t="s">
        <v>7</v>
      </c>
      <c r="C14" s="46" t="s">
        <v>410</v>
      </c>
      <c r="D14" s="46" t="s">
        <v>410</v>
      </c>
      <c r="E14" s="46" t="s">
        <v>595</v>
      </c>
      <c r="F14" s="46" t="s">
        <v>138</v>
      </c>
      <c r="G14" s="46" t="s">
        <v>32</v>
      </c>
      <c r="H14" s="45">
        <v>0</v>
      </c>
      <c r="I14" s="61">
        <v>918</v>
      </c>
      <c r="J14" s="61">
        <v>0</v>
      </c>
      <c r="K14" s="41">
        <v>0</v>
      </c>
      <c r="L14" s="40" t="s">
        <v>625</v>
      </c>
      <c r="M14" s="40" t="s">
        <v>625</v>
      </c>
      <c r="N14" s="40" t="s">
        <v>625</v>
      </c>
      <c r="O14" s="40" t="s">
        <v>625</v>
      </c>
      <c r="P14" s="40" t="s">
        <v>625</v>
      </c>
      <c r="Q14" s="40" t="s">
        <v>625</v>
      </c>
    </row>
    <row r="15" spans="2:17" s="2" customFormat="1" x14ac:dyDescent="0.45">
      <c r="B15" s="46" t="s">
        <v>7</v>
      </c>
      <c r="C15" s="46" t="s">
        <v>432</v>
      </c>
      <c r="D15" s="46" t="s">
        <v>433</v>
      </c>
      <c r="E15" s="46" t="s">
        <v>595</v>
      </c>
      <c r="F15" s="57" t="s">
        <v>603</v>
      </c>
      <c r="G15" s="57" t="s">
        <v>32</v>
      </c>
      <c r="H15" s="56">
        <v>86011</v>
      </c>
      <c r="I15" s="74">
        <v>86140</v>
      </c>
      <c r="J15" s="74">
        <v>72546</v>
      </c>
      <c r="K15" s="41">
        <v>8601.1</v>
      </c>
      <c r="L15" s="40">
        <v>0.96</v>
      </c>
      <c r="M15" s="40">
        <v>0.96176870748299315</v>
      </c>
      <c r="N15" s="40">
        <v>0.96119047619047615</v>
      </c>
      <c r="O15" s="40">
        <v>0.96047619047619048</v>
      </c>
      <c r="P15" s="40">
        <v>0.96019047619047615</v>
      </c>
      <c r="Q15" s="40">
        <v>0.95851851851851855</v>
      </c>
    </row>
    <row r="16" spans="2:17" s="2" customFormat="1" x14ac:dyDescent="0.45">
      <c r="B16" s="46" t="s">
        <v>7</v>
      </c>
      <c r="C16" s="46" t="s">
        <v>258</v>
      </c>
      <c r="D16" s="46" t="s">
        <v>259</v>
      </c>
      <c r="E16" s="46" t="s">
        <v>595</v>
      </c>
      <c r="F16" s="46" t="s">
        <v>54</v>
      </c>
      <c r="G16" s="46" t="s">
        <v>12</v>
      </c>
      <c r="H16" s="45">
        <v>3639</v>
      </c>
      <c r="I16" s="61">
        <v>4788</v>
      </c>
      <c r="J16" s="61">
        <v>4804</v>
      </c>
      <c r="K16" s="41">
        <v>363.90000000000003</v>
      </c>
      <c r="L16" s="40" t="s">
        <v>625</v>
      </c>
      <c r="M16" s="40" t="s">
        <v>625</v>
      </c>
      <c r="N16" s="40">
        <v>0.98447173449710745</v>
      </c>
      <c r="O16" s="40" t="s">
        <v>625</v>
      </c>
      <c r="P16" s="40" t="s">
        <v>625</v>
      </c>
      <c r="Q16" s="40" t="s">
        <v>625</v>
      </c>
    </row>
    <row r="17" spans="2:17" s="2" customFormat="1" x14ac:dyDescent="0.45">
      <c r="B17" s="46" t="s">
        <v>7</v>
      </c>
      <c r="C17" s="46" t="s">
        <v>260</v>
      </c>
      <c r="D17" s="46" t="s">
        <v>261</v>
      </c>
      <c r="E17" s="46" t="s">
        <v>595</v>
      </c>
      <c r="F17" s="46" t="s">
        <v>55</v>
      </c>
      <c r="G17" s="46" t="s">
        <v>32</v>
      </c>
      <c r="H17" s="45">
        <v>0</v>
      </c>
      <c r="I17" s="61">
        <v>666</v>
      </c>
      <c r="J17" s="61">
        <v>0</v>
      </c>
      <c r="K17" s="41">
        <v>0</v>
      </c>
      <c r="L17" s="40" t="s">
        <v>625</v>
      </c>
      <c r="M17" s="40" t="s">
        <v>625</v>
      </c>
      <c r="N17" s="40" t="s">
        <v>625</v>
      </c>
      <c r="O17" s="40" t="s">
        <v>625</v>
      </c>
      <c r="P17" s="40" t="s">
        <v>625</v>
      </c>
      <c r="Q17" s="40" t="s">
        <v>625</v>
      </c>
    </row>
    <row r="18" spans="2:17" s="21" customFormat="1" x14ac:dyDescent="0.45">
      <c r="B18" s="57" t="s">
        <v>7</v>
      </c>
      <c r="C18" s="57" t="s">
        <v>440</v>
      </c>
      <c r="D18" s="57" t="s">
        <v>440</v>
      </c>
      <c r="E18" s="57" t="s">
        <v>595</v>
      </c>
      <c r="F18" s="57" t="s">
        <v>158</v>
      </c>
      <c r="G18" s="46" t="s">
        <v>29</v>
      </c>
      <c r="H18" s="45">
        <v>4122</v>
      </c>
      <c r="I18" s="61">
        <v>2749</v>
      </c>
      <c r="J18" s="61">
        <v>4100</v>
      </c>
      <c r="K18" s="41">
        <v>412.20000000000005</v>
      </c>
      <c r="L18" s="40" t="s">
        <v>625</v>
      </c>
      <c r="M18" s="40">
        <v>1.0050287879892135</v>
      </c>
      <c r="N18" s="40" t="s">
        <v>625</v>
      </c>
      <c r="O18" s="40">
        <v>1.0006559288681582</v>
      </c>
      <c r="P18" s="40" t="s">
        <v>625</v>
      </c>
      <c r="Q18" s="40" t="s">
        <v>625</v>
      </c>
    </row>
    <row r="19" spans="2:17" s="21" customFormat="1" x14ac:dyDescent="0.45">
      <c r="B19" s="44" t="s">
        <v>7</v>
      </c>
      <c r="C19" s="22" t="s">
        <v>610</v>
      </c>
      <c r="D19" s="20" t="s">
        <v>609</v>
      </c>
      <c r="E19" s="44" t="s">
        <v>595</v>
      </c>
      <c r="F19" s="44" t="s">
        <v>611</v>
      </c>
      <c r="G19" s="46" t="s">
        <v>29</v>
      </c>
      <c r="H19" s="45">
        <v>0</v>
      </c>
      <c r="I19" s="61">
        <v>1003</v>
      </c>
      <c r="J19" s="61">
        <v>1427</v>
      </c>
      <c r="K19" s="41">
        <v>0</v>
      </c>
      <c r="L19" s="40" t="s">
        <v>625</v>
      </c>
      <c r="M19" s="40" t="s">
        <v>625</v>
      </c>
      <c r="N19" s="40" t="s">
        <v>625</v>
      </c>
      <c r="O19" s="40">
        <v>1.188001188001188</v>
      </c>
      <c r="P19" s="40" t="s">
        <v>625</v>
      </c>
      <c r="Q19" s="40">
        <v>1.2210012210012211</v>
      </c>
    </row>
    <row r="20" spans="2:17" s="21" customFormat="1" x14ac:dyDescent="0.45">
      <c r="B20" s="44" t="s">
        <v>7</v>
      </c>
      <c r="C20" s="22" t="s">
        <v>612</v>
      </c>
      <c r="D20" s="22" t="s">
        <v>612</v>
      </c>
      <c r="E20" s="44" t="s">
        <v>595</v>
      </c>
      <c r="F20" s="44" t="s">
        <v>613</v>
      </c>
      <c r="G20" s="46" t="s">
        <v>29</v>
      </c>
      <c r="H20" s="45">
        <v>0</v>
      </c>
      <c r="I20" s="61">
        <v>301</v>
      </c>
      <c r="J20" s="61">
        <v>351</v>
      </c>
      <c r="K20" s="41">
        <v>0</v>
      </c>
      <c r="L20" s="40" t="s">
        <v>625</v>
      </c>
      <c r="M20" s="40" t="s">
        <v>625</v>
      </c>
      <c r="N20" s="40" t="s">
        <v>625</v>
      </c>
      <c r="O20" s="40" t="s">
        <v>625</v>
      </c>
      <c r="P20" s="40" t="s">
        <v>625</v>
      </c>
      <c r="Q20" s="40" t="s">
        <v>625</v>
      </c>
    </row>
    <row r="21" spans="2:17" s="2" customFormat="1" x14ac:dyDescent="0.45">
      <c r="B21" s="46" t="s">
        <v>7</v>
      </c>
      <c r="C21" s="46" t="s">
        <v>343</v>
      </c>
      <c r="D21" s="46" t="s">
        <v>344</v>
      </c>
      <c r="E21" s="46" t="s">
        <v>595</v>
      </c>
      <c r="F21" s="46" t="s">
        <v>103</v>
      </c>
      <c r="G21" s="46" t="s">
        <v>32</v>
      </c>
      <c r="H21" s="45">
        <v>91</v>
      </c>
      <c r="I21" s="61">
        <v>134</v>
      </c>
      <c r="J21" s="61">
        <v>90</v>
      </c>
      <c r="K21" s="41">
        <v>9.1</v>
      </c>
      <c r="L21" s="40" t="s">
        <v>625</v>
      </c>
      <c r="M21" s="40">
        <v>0.91666666666666663</v>
      </c>
      <c r="N21" s="40" t="s">
        <v>625</v>
      </c>
      <c r="O21" s="40" t="s">
        <v>625</v>
      </c>
      <c r="P21" s="40" t="s">
        <v>625</v>
      </c>
      <c r="Q21" s="40" t="s">
        <v>625</v>
      </c>
    </row>
    <row r="22" spans="2:17" s="2" customFormat="1" x14ac:dyDescent="0.45">
      <c r="B22" s="46" t="s">
        <v>7</v>
      </c>
      <c r="C22" s="46" t="s">
        <v>331</v>
      </c>
      <c r="D22" s="46" t="s">
        <v>332</v>
      </c>
      <c r="E22" s="46" t="s">
        <v>595</v>
      </c>
      <c r="F22" s="46" t="s">
        <v>97</v>
      </c>
      <c r="G22" s="46" t="s">
        <v>29</v>
      </c>
      <c r="H22" s="45">
        <v>340</v>
      </c>
      <c r="I22" s="61">
        <v>344</v>
      </c>
      <c r="J22" s="61">
        <v>685</v>
      </c>
      <c r="K22" s="41">
        <v>34</v>
      </c>
      <c r="L22" s="40" t="s">
        <v>625</v>
      </c>
      <c r="M22" s="40" t="s">
        <v>625</v>
      </c>
      <c r="N22" s="40" t="s">
        <v>625</v>
      </c>
      <c r="O22" s="40">
        <v>0.97894137734775177</v>
      </c>
      <c r="P22" s="40" t="s">
        <v>625</v>
      </c>
      <c r="Q22" s="40" t="s">
        <v>625</v>
      </c>
    </row>
    <row r="23" spans="2:17" s="2" customFormat="1" x14ac:dyDescent="0.45">
      <c r="B23" s="46" t="s">
        <v>7</v>
      </c>
      <c r="C23" s="46" t="s">
        <v>333</v>
      </c>
      <c r="D23" s="46" t="s">
        <v>334</v>
      </c>
      <c r="E23" s="46" t="s">
        <v>595</v>
      </c>
      <c r="F23" s="46" t="s">
        <v>98</v>
      </c>
      <c r="G23" s="46" t="s">
        <v>29</v>
      </c>
      <c r="H23" s="45">
        <v>446</v>
      </c>
      <c r="I23" s="61">
        <v>452</v>
      </c>
      <c r="J23" s="61">
        <v>683</v>
      </c>
      <c r="K23" s="41">
        <v>44.6</v>
      </c>
      <c r="L23" s="40" t="s">
        <v>625</v>
      </c>
      <c r="M23" s="40" t="s">
        <v>625</v>
      </c>
      <c r="N23" s="40">
        <v>0.973526900085397</v>
      </c>
      <c r="O23" s="40" t="s">
        <v>625</v>
      </c>
      <c r="P23" s="40" t="s">
        <v>625</v>
      </c>
      <c r="Q23" s="40" t="s">
        <v>625</v>
      </c>
    </row>
    <row r="24" spans="2:17" s="2" customFormat="1" x14ac:dyDescent="0.45">
      <c r="B24" s="46" t="s">
        <v>7</v>
      </c>
      <c r="C24" s="46" t="s">
        <v>335</v>
      </c>
      <c r="D24" s="46" t="s">
        <v>336</v>
      </c>
      <c r="E24" s="46" t="s">
        <v>595</v>
      </c>
      <c r="F24" s="46" t="s">
        <v>99</v>
      </c>
      <c r="G24" s="46" t="s">
        <v>29</v>
      </c>
      <c r="H24" s="45">
        <v>216</v>
      </c>
      <c r="I24" s="61">
        <v>220</v>
      </c>
      <c r="J24" s="61">
        <v>445</v>
      </c>
      <c r="K24" s="41">
        <v>21.6</v>
      </c>
      <c r="L24" s="40" t="s">
        <v>625</v>
      </c>
      <c r="M24" s="40" t="s">
        <v>625</v>
      </c>
      <c r="N24" s="40">
        <v>0.95644748078565323</v>
      </c>
      <c r="O24" s="40" t="s">
        <v>625</v>
      </c>
      <c r="P24" s="40" t="s">
        <v>625</v>
      </c>
      <c r="Q24" s="40">
        <v>0.973526900085397</v>
      </c>
    </row>
    <row r="25" spans="2:17" s="2" customFormat="1" x14ac:dyDescent="0.45">
      <c r="B25" s="46" t="s">
        <v>7</v>
      </c>
      <c r="C25" s="46" t="s">
        <v>339</v>
      </c>
      <c r="D25" s="46" t="s">
        <v>340</v>
      </c>
      <c r="E25" s="46" t="s">
        <v>595</v>
      </c>
      <c r="F25" s="46" t="s">
        <v>101</v>
      </c>
      <c r="G25" s="46" t="s">
        <v>29</v>
      </c>
      <c r="H25" s="45">
        <v>1064</v>
      </c>
      <c r="I25" s="61">
        <v>1069</v>
      </c>
      <c r="J25" s="61">
        <v>1508</v>
      </c>
      <c r="K25" s="41">
        <v>106.4</v>
      </c>
      <c r="L25" s="40" t="s">
        <v>625</v>
      </c>
      <c r="M25" s="40" t="s">
        <v>625</v>
      </c>
      <c r="N25" s="40" t="s">
        <v>625</v>
      </c>
      <c r="O25" s="40">
        <v>0.93047034764826164</v>
      </c>
      <c r="P25" s="40" t="s">
        <v>625</v>
      </c>
      <c r="Q25" s="40" t="s">
        <v>625</v>
      </c>
    </row>
    <row r="26" spans="2:17" s="2" customFormat="1" x14ac:dyDescent="0.45">
      <c r="B26" s="46" t="s">
        <v>7</v>
      </c>
      <c r="C26" s="46" t="s">
        <v>341</v>
      </c>
      <c r="D26" s="46" t="s">
        <v>342</v>
      </c>
      <c r="E26" s="46" t="s">
        <v>595</v>
      </c>
      <c r="F26" s="46" t="s">
        <v>102</v>
      </c>
      <c r="G26" s="46" t="s">
        <v>32</v>
      </c>
      <c r="H26" s="45">
        <v>1300</v>
      </c>
      <c r="I26" s="61">
        <v>1250</v>
      </c>
      <c r="J26" s="61">
        <v>933</v>
      </c>
      <c r="K26" s="41">
        <v>130</v>
      </c>
      <c r="L26" s="40" t="s">
        <v>625</v>
      </c>
      <c r="M26" s="40" t="s">
        <v>625</v>
      </c>
      <c r="N26" s="40" t="s">
        <v>625</v>
      </c>
      <c r="O26" s="40">
        <v>0.95858895705521463</v>
      </c>
      <c r="P26" s="40" t="s">
        <v>625</v>
      </c>
      <c r="Q26" s="40" t="s">
        <v>625</v>
      </c>
    </row>
    <row r="27" spans="2:17" s="2" customFormat="1" x14ac:dyDescent="0.45">
      <c r="B27" s="46" t="s">
        <v>7</v>
      </c>
      <c r="C27" s="46" t="s">
        <v>337</v>
      </c>
      <c r="D27" s="46" t="s">
        <v>338</v>
      </c>
      <c r="E27" s="46" t="s">
        <v>595</v>
      </c>
      <c r="F27" s="46" t="s">
        <v>100</v>
      </c>
      <c r="G27" s="46" t="s">
        <v>29</v>
      </c>
      <c r="H27" s="45">
        <v>1061</v>
      </c>
      <c r="I27" s="61">
        <v>1009</v>
      </c>
      <c r="J27" s="61">
        <v>1087</v>
      </c>
      <c r="K27" s="41">
        <v>106.10000000000001</v>
      </c>
      <c r="L27" s="40" t="s">
        <v>625</v>
      </c>
      <c r="M27" s="40" t="s">
        <v>625</v>
      </c>
      <c r="N27" s="40">
        <v>0.94421699078812693</v>
      </c>
      <c r="O27" s="40" t="s">
        <v>625</v>
      </c>
      <c r="P27" s="40" t="s">
        <v>625</v>
      </c>
      <c r="Q27" s="40" t="s">
        <v>625</v>
      </c>
    </row>
    <row r="28" spans="2:17" s="2" customFormat="1" x14ac:dyDescent="0.45">
      <c r="B28" s="46" t="s">
        <v>7</v>
      </c>
      <c r="C28" s="46" t="s">
        <v>273</v>
      </c>
      <c r="D28" s="46" t="s">
        <v>274</v>
      </c>
      <c r="E28" s="46" t="s">
        <v>595</v>
      </c>
      <c r="F28" s="46" t="s">
        <v>62</v>
      </c>
      <c r="G28" s="46" t="s">
        <v>32</v>
      </c>
      <c r="H28" s="45">
        <v>293</v>
      </c>
      <c r="I28" s="61">
        <v>261</v>
      </c>
      <c r="J28" s="61">
        <v>0</v>
      </c>
      <c r="K28" s="41">
        <v>29.3</v>
      </c>
      <c r="L28" s="40" t="s">
        <v>625</v>
      </c>
      <c r="M28" s="40" t="s">
        <v>625</v>
      </c>
      <c r="N28" s="40" t="s">
        <v>625</v>
      </c>
      <c r="O28" s="40" t="s">
        <v>625</v>
      </c>
      <c r="P28" s="40" t="s">
        <v>625</v>
      </c>
      <c r="Q28" s="40" t="s">
        <v>625</v>
      </c>
    </row>
    <row r="29" spans="2:17" s="2" customFormat="1" x14ac:dyDescent="0.45">
      <c r="B29" s="46" t="s">
        <v>7</v>
      </c>
      <c r="C29" s="46" t="s">
        <v>275</v>
      </c>
      <c r="D29" s="46" t="s">
        <v>276</v>
      </c>
      <c r="E29" s="46" t="s">
        <v>595</v>
      </c>
      <c r="F29" s="46" t="s">
        <v>63</v>
      </c>
      <c r="G29" s="46" t="s">
        <v>32</v>
      </c>
      <c r="H29" s="45">
        <v>332</v>
      </c>
      <c r="I29" s="61">
        <v>319</v>
      </c>
      <c r="J29" s="61">
        <v>0</v>
      </c>
      <c r="K29" s="41">
        <v>33.200000000000003</v>
      </c>
      <c r="L29" s="40" t="s">
        <v>625</v>
      </c>
      <c r="M29" s="40" t="s">
        <v>625</v>
      </c>
      <c r="N29" s="40" t="s">
        <v>625</v>
      </c>
      <c r="O29" s="40" t="s">
        <v>625</v>
      </c>
      <c r="P29" s="40" t="s">
        <v>625</v>
      </c>
      <c r="Q29" s="40" t="s">
        <v>625</v>
      </c>
    </row>
    <row r="30" spans="2:17" s="2" customFormat="1" x14ac:dyDescent="0.45">
      <c r="B30" s="46" t="s">
        <v>7</v>
      </c>
      <c r="C30" s="46" t="s">
        <v>277</v>
      </c>
      <c r="D30" s="46" t="s">
        <v>278</v>
      </c>
      <c r="E30" s="46" t="s">
        <v>595</v>
      </c>
      <c r="F30" s="46" t="s">
        <v>64</v>
      </c>
      <c r="G30" s="46" t="s">
        <v>32</v>
      </c>
      <c r="H30" s="45">
        <v>325</v>
      </c>
      <c r="I30" s="61">
        <v>0</v>
      </c>
      <c r="J30" s="61">
        <v>0</v>
      </c>
      <c r="K30" s="41">
        <v>32.5</v>
      </c>
      <c r="L30" s="40" t="s">
        <v>625</v>
      </c>
      <c r="M30" s="40" t="s">
        <v>625</v>
      </c>
      <c r="N30" s="40" t="s">
        <v>625</v>
      </c>
      <c r="O30" s="40" t="s">
        <v>625</v>
      </c>
      <c r="P30" s="40" t="s">
        <v>625</v>
      </c>
      <c r="Q30" s="40" t="s">
        <v>625</v>
      </c>
    </row>
    <row r="31" spans="2:17" s="2" customFormat="1" x14ac:dyDescent="0.45">
      <c r="B31" s="46" t="s">
        <v>7</v>
      </c>
      <c r="C31" s="46" t="s">
        <v>279</v>
      </c>
      <c r="D31" s="46" t="s">
        <v>280</v>
      </c>
      <c r="E31" s="46" t="s">
        <v>595</v>
      </c>
      <c r="F31" s="46" t="s">
        <v>65</v>
      </c>
      <c r="G31" s="46" t="s">
        <v>596</v>
      </c>
      <c r="H31" s="45">
        <v>0</v>
      </c>
      <c r="I31" s="61">
        <v>0</v>
      </c>
      <c r="J31" s="61">
        <v>0</v>
      </c>
      <c r="K31" s="41">
        <v>0</v>
      </c>
      <c r="L31" s="40" t="s">
        <v>625</v>
      </c>
      <c r="M31" s="40" t="s">
        <v>625</v>
      </c>
      <c r="N31" s="40" t="s">
        <v>625</v>
      </c>
      <c r="O31" s="40" t="s">
        <v>625</v>
      </c>
      <c r="P31" s="40" t="s">
        <v>625</v>
      </c>
      <c r="Q31" s="40" t="s">
        <v>625</v>
      </c>
    </row>
    <row r="32" spans="2:17" s="2" customFormat="1" x14ac:dyDescent="0.45">
      <c r="B32" s="46" t="s">
        <v>7</v>
      </c>
      <c r="C32" s="46" t="s">
        <v>404</v>
      </c>
      <c r="D32" s="46" t="s">
        <v>405</v>
      </c>
      <c r="E32" s="46" t="s">
        <v>595</v>
      </c>
      <c r="F32" s="46" t="s">
        <v>134</v>
      </c>
      <c r="G32" s="46" t="s">
        <v>12</v>
      </c>
      <c r="H32" s="45">
        <v>1866</v>
      </c>
      <c r="I32" s="61">
        <v>2373</v>
      </c>
      <c r="J32" s="61">
        <v>2400</v>
      </c>
      <c r="K32" s="41">
        <v>186.60000000000002</v>
      </c>
      <c r="L32" s="40">
        <v>0.97540983606557374</v>
      </c>
      <c r="M32" s="40">
        <v>0.99590163934426235</v>
      </c>
      <c r="N32" s="40" t="s">
        <v>625</v>
      </c>
      <c r="O32" s="40" t="s">
        <v>625</v>
      </c>
      <c r="P32" s="40" t="s">
        <v>625</v>
      </c>
      <c r="Q32" s="40">
        <v>0.95696721311475408</v>
      </c>
    </row>
    <row r="33" spans="2:17" s="2" customFormat="1" x14ac:dyDescent="0.45">
      <c r="B33" s="46" t="s">
        <v>7</v>
      </c>
      <c r="C33" s="46" t="s">
        <v>406</v>
      </c>
      <c r="D33" s="46" t="s">
        <v>407</v>
      </c>
      <c r="E33" s="46" t="s">
        <v>595</v>
      </c>
      <c r="F33" s="46" t="s">
        <v>135</v>
      </c>
      <c r="G33" s="46" t="s">
        <v>29</v>
      </c>
      <c r="H33" s="45">
        <v>838</v>
      </c>
      <c r="I33" s="61">
        <v>281</v>
      </c>
      <c r="J33" s="61">
        <v>559</v>
      </c>
      <c r="K33" s="41">
        <v>83.800000000000011</v>
      </c>
      <c r="L33" s="40" t="s">
        <v>625</v>
      </c>
      <c r="M33" s="40" t="s">
        <v>625</v>
      </c>
      <c r="N33" s="40" t="s">
        <v>625</v>
      </c>
      <c r="O33" s="40">
        <v>0.92554644808743169</v>
      </c>
      <c r="P33" s="40" t="s">
        <v>625</v>
      </c>
      <c r="Q33" s="40" t="s">
        <v>625</v>
      </c>
    </row>
    <row r="34" spans="2:17" s="2" customFormat="1" x14ac:dyDescent="0.45">
      <c r="B34" s="46" t="s">
        <v>7</v>
      </c>
      <c r="C34" s="46" t="s">
        <v>408</v>
      </c>
      <c r="D34" s="46" t="s">
        <v>408</v>
      </c>
      <c r="E34" s="46" t="s">
        <v>595</v>
      </c>
      <c r="F34" s="46" t="s">
        <v>136</v>
      </c>
      <c r="G34" s="44" t="s">
        <v>32</v>
      </c>
      <c r="H34" s="45">
        <v>0</v>
      </c>
      <c r="I34" s="61">
        <v>22</v>
      </c>
      <c r="J34" s="61">
        <v>0</v>
      </c>
      <c r="K34" s="41">
        <v>0</v>
      </c>
      <c r="L34" s="40" t="s">
        <v>625</v>
      </c>
      <c r="M34" s="40" t="s">
        <v>625</v>
      </c>
      <c r="N34" s="40" t="s">
        <v>625</v>
      </c>
      <c r="O34" s="40">
        <v>0.8</v>
      </c>
      <c r="P34" s="40" t="s">
        <v>625</v>
      </c>
      <c r="Q34" s="40" t="s">
        <v>625</v>
      </c>
    </row>
    <row r="35" spans="2:17" s="2" customFormat="1" x14ac:dyDescent="0.45">
      <c r="B35" s="46" t="s">
        <v>7</v>
      </c>
      <c r="C35" s="46" t="s">
        <v>530</v>
      </c>
      <c r="D35" s="46" t="s">
        <v>531</v>
      </c>
      <c r="E35" s="46" t="s">
        <v>595</v>
      </c>
      <c r="F35" s="46" t="s">
        <v>213</v>
      </c>
      <c r="G35" s="46" t="s">
        <v>29</v>
      </c>
      <c r="H35" s="45">
        <v>17165</v>
      </c>
      <c r="I35" s="61">
        <v>6037</v>
      </c>
      <c r="J35" s="61">
        <v>13878</v>
      </c>
      <c r="K35" s="41">
        <v>1716.5</v>
      </c>
      <c r="L35" s="40" t="s">
        <v>625</v>
      </c>
      <c r="M35" s="40">
        <v>0.99437148217636029</v>
      </c>
      <c r="N35" s="40" t="s">
        <v>625</v>
      </c>
      <c r="O35" s="40">
        <v>0.96829772570640937</v>
      </c>
      <c r="P35" s="40" t="s">
        <v>625</v>
      </c>
      <c r="Q35" s="40">
        <v>1.0056283023202388</v>
      </c>
    </row>
    <row r="36" spans="2:17" s="2" customFormat="1" x14ac:dyDescent="0.45">
      <c r="B36" s="46" t="s">
        <v>7</v>
      </c>
      <c r="C36" s="46" t="s">
        <v>532</v>
      </c>
      <c r="D36" s="46" t="s">
        <v>533</v>
      </c>
      <c r="E36" s="46" t="s">
        <v>595</v>
      </c>
      <c r="F36" s="46" t="s">
        <v>214</v>
      </c>
      <c r="G36" s="46" t="s">
        <v>29</v>
      </c>
      <c r="H36" s="45">
        <v>565</v>
      </c>
      <c r="I36" s="61">
        <v>567</v>
      </c>
      <c r="J36" s="61">
        <v>842</v>
      </c>
      <c r="K36" s="41">
        <v>56.5</v>
      </c>
      <c r="L36" s="40" t="s">
        <v>625</v>
      </c>
      <c r="M36" s="40" t="s">
        <v>625</v>
      </c>
      <c r="N36" s="40" t="s">
        <v>625</v>
      </c>
      <c r="O36" s="40" t="s">
        <v>625</v>
      </c>
      <c r="P36" s="40">
        <v>0.94333333333333336</v>
      </c>
      <c r="Q36" s="40" t="s">
        <v>625</v>
      </c>
    </row>
    <row r="37" spans="2:17" s="2" customFormat="1" x14ac:dyDescent="0.45">
      <c r="B37" s="46" t="s">
        <v>7</v>
      </c>
      <c r="C37" s="46" t="s">
        <v>423</v>
      </c>
      <c r="D37" s="46" t="s">
        <v>423</v>
      </c>
      <c r="E37" s="46" t="s">
        <v>595</v>
      </c>
      <c r="F37" s="46" t="s">
        <v>147</v>
      </c>
      <c r="G37" s="46" t="s">
        <v>12</v>
      </c>
      <c r="H37" s="45">
        <v>0</v>
      </c>
      <c r="I37" s="61">
        <v>0</v>
      </c>
      <c r="J37" s="61">
        <v>74</v>
      </c>
      <c r="K37" s="41">
        <v>0</v>
      </c>
      <c r="L37" s="40" t="s">
        <v>625</v>
      </c>
      <c r="M37" s="40" t="s">
        <v>625</v>
      </c>
      <c r="N37" s="40" t="s">
        <v>625</v>
      </c>
      <c r="O37" s="40" t="s">
        <v>625</v>
      </c>
      <c r="P37" s="40" t="s">
        <v>625</v>
      </c>
      <c r="Q37" s="40" t="s">
        <v>625</v>
      </c>
    </row>
    <row r="38" spans="2:17" s="2" customFormat="1" x14ac:dyDescent="0.45">
      <c r="B38" s="46" t="s">
        <v>7</v>
      </c>
      <c r="C38" s="46" t="s">
        <v>424</v>
      </c>
      <c r="D38" s="46" t="s">
        <v>425</v>
      </c>
      <c r="E38" s="46" t="s">
        <v>595</v>
      </c>
      <c r="F38" s="46" t="s">
        <v>148</v>
      </c>
      <c r="G38" s="46" t="s">
        <v>12</v>
      </c>
      <c r="H38" s="45">
        <v>0</v>
      </c>
      <c r="I38" s="61">
        <v>0</v>
      </c>
      <c r="J38" s="61">
        <v>48</v>
      </c>
      <c r="K38" s="41">
        <v>0</v>
      </c>
      <c r="L38" s="40" t="s">
        <v>625</v>
      </c>
      <c r="M38" s="40" t="s">
        <v>625</v>
      </c>
      <c r="N38" s="40" t="s">
        <v>625</v>
      </c>
      <c r="O38" s="40" t="s">
        <v>625</v>
      </c>
      <c r="P38" s="40" t="s">
        <v>625</v>
      </c>
      <c r="Q38" s="40" t="s">
        <v>625</v>
      </c>
    </row>
    <row r="39" spans="2:17" s="2" customFormat="1" x14ac:dyDescent="0.45">
      <c r="B39" s="46" t="s">
        <v>7</v>
      </c>
      <c r="C39" s="46" t="s">
        <v>434</v>
      </c>
      <c r="D39" s="46" t="s">
        <v>434</v>
      </c>
      <c r="E39" s="46" t="s">
        <v>595</v>
      </c>
      <c r="F39" s="46" t="s">
        <v>152</v>
      </c>
      <c r="G39" s="46" t="s">
        <v>32</v>
      </c>
      <c r="H39" s="45">
        <v>92</v>
      </c>
      <c r="I39" s="61">
        <v>0</v>
      </c>
      <c r="J39" s="61">
        <v>52</v>
      </c>
      <c r="K39" s="41">
        <v>9.2000000000000011</v>
      </c>
      <c r="L39" s="40" t="s">
        <v>625</v>
      </c>
      <c r="M39" s="40" t="s">
        <v>625</v>
      </c>
      <c r="N39" s="40" t="s">
        <v>625</v>
      </c>
      <c r="O39" s="40" t="s">
        <v>625</v>
      </c>
      <c r="P39" s="40" t="s">
        <v>625</v>
      </c>
      <c r="Q39" s="40" t="s">
        <v>625</v>
      </c>
    </row>
    <row r="40" spans="2:17" s="2" customFormat="1" x14ac:dyDescent="0.45">
      <c r="B40" s="46" t="s">
        <v>7</v>
      </c>
      <c r="C40" s="46" t="s">
        <v>435</v>
      </c>
      <c r="D40" s="46" t="s">
        <v>435</v>
      </c>
      <c r="E40" s="46" t="s">
        <v>595</v>
      </c>
      <c r="F40" s="46" t="s">
        <v>153</v>
      </c>
      <c r="G40" s="46" t="s">
        <v>12</v>
      </c>
      <c r="H40" s="45">
        <v>340</v>
      </c>
      <c r="I40" s="61">
        <v>581</v>
      </c>
      <c r="J40" s="61">
        <v>559</v>
      </c>
      <c r="K40" s="41">
        <v>34</v>
      </c>
      <c r="L40" s="40">
        <v>0.97142857142857142</v>
      </c>
      <c r="M40" s="40" t="s">
        <v>625</v>
      </c>
      <c r="N40" s="40" t="s">
        <v>625</v>
      </c>
      <c r="O40" s="40" t="s">
        <v>625</v>
      </c>
      <c r="P40" s="40" t="s">
        <v>625</v>
      </c>
      <c r="Q40" s="40" t="s">
        <v>625</v>
      </c>
    </row>
    <row r="41" spans="2:17" s="2" customFormat="1" x14ac:dyDescent="0.45">
      <c r="B41" s="46" t="s">
        <v>7</v>
      </c>
      <c r="C41" s="46" t="s">
        <v>437</v>
      </c>
      <c r="D41" s="46" t="s">
        <v>437</v>
      </c>
      <c r="E41" s="46" t="s">
        <v>595</v>
      </c>
      <c r="F41" s="46" t="s">
        <v>155</v>
      </c>
      <c r="G41" s="46" t="s">
        <v>32</v>
      </c>
      <c r="H41" s="45">
        <v>333</v>
      </c>
      <c r="I41" s="61">
        <v>225</v>
      </c>
      <c r="J41" s="61">
        <v>166</v>
      </c>
      <c r="K41" s="41">
        <v>33.300000000000004</v>
      </c>
      <c r="L41" s="40" t="s">
        <v>625</v>
      </c>
      <c r="M41" s="40">
        <v>0.6402561024409763</v>
      </c>
      <c r="N41" s="40">
        <v>0.62007440892907151</v>
      </c>
      <c r="O41" s="40">
        <v>0.6602641056422569</v>
      </c>
      <c r="P41" s="40" t="s">
        <v>625</v>
      </c>
      <c r="Q41" s="40">
        <v>0.6402561024409763</v>
      </c>
    </row>
    <row r="42" spans="2:17" s="2" customFormat="1" x14ac:dyDescent="0.45">
      <c r="B42" s="46" t="s">
        <v>7</v>
      </c>
      <c r="C42" s="46" t="s">
        <v>438</v>
      </c>
      <c r="D42" s="46" t="s">
        <v>438</v>
      </c>
      <c r="E42" s="46" t="s">
        <v>595</v>
      </c>
      <c r="F42" s="46" t="s">
        <v>156</v>
      </c>
      <c r="G42" s="46" t="s">
        <v>12</v>
      </c>
      <c r="H42" s="45">
        <v>3760</v>
      </c>
      <c r="I42" s="61">
        <v>1873</v>
      </c>
      <c r="J42" s="61">
        <v>1871</v>
      </c>
      <c r="K42" s="41">
        <v>376</v>
      </c>
      <c r="L42" s="40" t="s">
        <v>625</v>
      </c>
      <c r="M42" s="40" t="s">
        <v>625</v>
      </c>
      <c r="N42" s="40" t="s">
        <v>625</v>
      </c>
      <c r="O42" s="40" t="s">
        <v>625</v>
      </c>
      <c r="P42" s="40" t="s">
        <v>625</v>
      </c>
      <c r="Q42" s="40" t="s">
        <v>625</v>
      </c>
    </row>
    <row r="43" spans="2:17" s="2" customFormat="1" x14ac:dyDescent="0.45">
      <c r="B43" s="46" t="s">
        <v>7</v>
      </c>
      <c r="C43" s="46" t="s">
        <v>436</v>
      </c>
      <c r="D43" s="46" t="s">
        <v>436</v>
      </c>
      <c r="E43" s="46" t="s">
        <v>595</v>
      </c>
      <c r="F43" s="46" t="s">
        <v>154</v>
      </c>
      <c r="G43" s="46" t="s">
        <v>12</v>
      </c>
      <c r="H43" s="45">
        <v>49</v>
      </c>
      <c r="I43" s="61">
        <v>0</v>
      </c>
      <c r="J43" s="61">
        <v>23</v>
      </c>
      <c r="K43" s="41">
        <v>4.9000000000000004</v>
      </c>
      <c r="L43" s="40" t="s">
        <v>625</v>
      </c>
      <c r="M43" s="40" t="s">
        <v>625</v>
      </c>
      <c r="N43" s="40" t="s">
        <v>625</v>
      </c>
      <c r="O43" s="40" t="s">
        <v>625</v>
      </c>
      <c r="P43" s="40" t="s">
        <v>625</v>
      </c>
      <c r="Q43" s="40" t="s">
        <v>625</v>
      </c>
    </row>
    <row r="44" spans="2:17" s="2" customFormat="1" x14ac:dyDescent="0.45">
      <c r="B44" s="46" t="s">
        <v>7</v>
      </c>
      <c r="C44" s="46" t="s">
        <v>439</v>
      </c>
      <c r="D44" s="46" t="s">
        <v>439</v>
      </c>
      <c r="E44" s="46" t="s">
        <v>595</v>
      </c>
      <c r="F44" s="46" t="s">
        <v>157</v>
      </c>
      <c r="G44" s="46" t="s">
        <v>32</v>
      </c>
      <c r="H44" s="45">
        <v>194</v>
      </c>
      <c r="I44" s="61">
        <v>128</v>
      </c>
      <c r="J44" s="61">
        <v>65</v>
      </c>
      <c r="K44" s="41">
        <v>19.400000000000002</v>
      </c>
      <c r="L44" s="40" t="s">
        <v>625</v>
      </c>
      <c r="M44" s="40">
        <v>0.87535014005602241</v>
      </c>
      <c r="N44" s="40" t="s">
        <v>625</v>
      </c>
      <c r="O44" s="40" t="s">
        <v>625</v>
      </c>
      <c r="P44" s="40" t="s">
        <v>625</v>
      </c>
      <c r="Q44" s="40" t="s">
        <v>625</v>
      </c>
    </row>
    <row r="45" spans="2:17" s="2" customFormat="1" x14ac:dyDescent="0.45">
      <c r="B45" s="46" t="s">
        <v>7</v>
      </c>
      <c r="C45" s="46" t="s">
        <v>560</v>
      </c>
      <c r="D45" s="46" t="s">
        <v>560</v>
      </c>
      <c r="E45" s="46" t="s">
        <v>595</v>
      </c>
      <c r="F45" s="46" t="s">
        <v>231</v>
      </c>
      <c r="G45" s="46" t="s">
        <v>30</v>
      </c>
      <c r="H45" s="45">
        <v>2887</v>
      </c>
      <c r="I45" s="61">
        <v>9703</v>
      </c>
      <c r="J45" s="61">
        <v>14543</v>
      </c>
      <c r="K45" s="41">
        <v>288.7</v>
      </c>
      <c r="L45" s="40">
        <v>0.96954847742387118</v>
      </c>
      <c r="M45" s="40">
        <v>0.97399999999999998</v>
      </c>
      <c r="N45" s="40">
        <v>0.97604880244012193</v>
      </c>
      <c r="O45" s="40">
        <v>0.96050000000000002</v>
      </c>
      <c r="P45" s="40">
        <v>0.96299999999999997</v>
      </c>
      <c r="Q45" s="40">
        <v>0.96799999999999997</v>
      </c>
    </row>
    <row r="46" spans="2:17" s="2" customFormat="1" x14ac:dyDescent="0.45">
      <c r="B46" s="46" t="s">
        <v>7</v>
      </c>
      <c r="C46" s="46" t="s">
        <v>508</v>
      </c>
      <c r="D46" s="46" t="s">
        <v>509</v>
      </c>
      <c r="E46" s="46" t="s">
        <v>595</v>
      </c>
      <c r="F46" s="46" t="s">
        <v>200</v>
      </c>
      <c r="G46" s="46" t="s">
        <v>32</v>
      </c>
      <c r="H46" s="45">
        <v>16735</v>
      </c>
      <c r="I46" s="61">
        <v>7048</v>
      </c>
      <c r="J46" s="61">
        <v>6168</v>
      </c>
      <c r="K46" s="41">
        <v>1673.5</v>
      </c>
      <c r="L46" s="40">
        <v>0.97555555555555551</v>
      </c>
      <c r="M46" s="40">
        <v>0.97555555555555551</v>
      </c>
      <c r="N46" s="40">
        <v>0.97222222222222221</v>
      </c>
      <c r="O46" s="40" t="s">
        <v>625</v>
      </c>
      <c r="P46" s="40">
        <v>0.98111111111111116</v>
      </c>
      <c r="Q46" s="40" t="s">
        <v>625</v>
      </c>
    </row>
    <row r="47" spans="2:17" s="2" customFormat="1" x14ac:dyDescent="0.45">
      <c r="B47" s="46" t="s">
        <v>7</v>
      </c>
      <c r="C47" s="46" t="s">
        <v>510</v>
      </c>
      <c r="D47" s="46" t="s">
        <v>511</v>
      </c>
      <c r="E47" s="46" t="s">
        <v>595</v>
      </c>
      <c r="F47" s="46" t="s">
        <v>201</v>
      </c>
      <c r="G47" s="46" t="s">
        <v>32</v>
      </c>
      <c r="H47" s="45">
        <v>12818</v>
      </c>
      <c r="I47" s="61">
        <v>6990</v>
      </c>
      <c r="J47" s="61">
        <v>4663</v>
      </c>
      <c r="K47" s="41">
        <v>1281.8000000000002</v>
      </c>
      <c r="L47" s="40">
        <v>0.96666666666666667</v>
      </c>
      <c r="M47" s="40" t="s">
        <v>625</v>
      </c>
      <c r="N47" s="40">
        <v>0.96</v>
      </c>
      <c r="O47" s="40" t="s">
        <v>625</v>
      </c>
      <c r="P47" s="40">
        <v>0.95916666666666661</v>
      </c>
      <c r="Q47" s="40" t="s">
        <v>625</v>
      </c>
    </row>
    <row r="48" spans="2:17" s="2" customFormat="1" x14ac:dyDescent="0.45">
      <c r="B48" s="46" t="s">
        <v>7</v>
      </c>
      <c r="C48" s="46" t="s">
        <v>512</v>
      </c>
      <c r="D48" s="46" t="s">
        <v>513</v>
      </c>
      <c r="E48" s="46" t="s">
        <v>595</v>
      </c>
      <c r="F48" s="46" t="s">
        <v>202</v>
      </c>
      <c r="G48" s="46" t="s">
        <v>32</v>
      </c>
      <c r="H48" s="45">
        <v>857</v>
      </c>
      <c r="I48" s="61">
        <v>556</v>
      </c>
      <c r="J48" s="61">
        <v>0</v>
      </c>
      <c r="K48" s="41">
        <v>85.7</v>
      </c>
      <c r="L48" s="40">
        <v>0.91666666666666663</v>
      </c>
      <c r="M48" s="40" t="s">
        <v>625</v>
      </c>
      <c r="N48" s="40" t="s">
        <v>625</v>
      </c>
      <c r="O48" s="40" t="s">
        <v>625</v>
      </c>
      <c r="P48" s="40" t="s">
        <v>625</v>
      </c>
      <c r="Q48" s="40" t="s">
        <v>625</v>
      </c>
    </row>
    <row r="49" spans="2:17" s="2" customFormat="1" x14ac:dyDescent="0.45">
      <c r="B49" s="46" t="s">
        <v>7</v>
      </c>
      <c r="C49" s="46" t="s">
        <v>540</v>
      </c>
      <c r="D49" s="46" t="s">
        <v>541</v>
      </c>
      <c r="E49" s="46" t="s">
        <v>595</v>
      </c>
      <c r="F49" s="46" t="s">
        <v>218</v>
      </c>
      <c r="G49" s="46" t="s">
        <v>29</v>
      </c>
      <c r="H49" s="45">
        <v>2065</v>
      </c>
      <c r="I49" s="61">
        <v>1639</v>
      </c>
      <c r="J49" s="61">
        <v>2894</v>
      </c>
      <c r="K49" s="41">
        <v>206.5</v>
      </c>
      <c r="L49" s="40">
        <v>0.88912579957356075</v>
      </c>
      <c r="M49" s="40" t="s">
        <v>625</v>
      </c>
      <c r="N49" s="40" t="s">
        <v>625</v>
      </c>
      <c r="O49" s="40" t="s">
        <v>625</v>
      </c>
      <c r="P49" s="40" t="s">
        <v>625</v>
      </c>
      <c r="Q49" s="40">
        <v>0.92540075823158907</v>
      </c>
    </row>
    <row r="50" spans="2:17" s="2" customFormat="1" x14ac:dyDescent="0.45">
      <c r="B50" s="46" t="s">
        <v>7</v>
      </c>
      <c r="C50" s="46" t="s">
        <v>542</v>
      </c>
      <c r="D50" s="46" t="s">
        <v>543</v>
      </c>
      <c r="E50" s="46" t="s">
        <v>595</v>
      </c>
      <c r="F50" s="46" t="s">
        <v>219</v>
      </c>
      <c r="G50" s="46" t="s">
        <v>29</v>
      </c>
      <c r="H50" s="45">
        <v>2657</v>
      </c>
      <c r="I50" s="61">
        <v>1767</v>
      </c>
      <c r="J50" s="61">
        <v>2679</v>
      </c>
      <c r="K50" s="41">
        <v>265.7</v>
      </c>
      <c r="L50" s="40">
        <v>0.96375266524520253</v>
      </c>
      <c r="M50" s="40" t="s">
        <v>625</v>
      </c>
      <c r="N50" s="40" t="s">
        <v>625</v>
      </c>
      <c r="O50" s="40" t="s">
        <v>625</v>
      </c>
      <c r="P50" s="40" t="s">
        <v>625</v>
      </c>
      <c r="Q50" s="40">
        <v>0.97974413646055436</v>
      </c>
    </row>
    <row r="51" spans="2:17" s="2" customFormat="1" x14ac:dyDescent="0.45">
      <c r="B51" s="46" t="s">
        <v>7</v>
      </c>
      <c r="C51" s="46" t="s">
        <v>544</v>
      </c>
      <c r="D51" s="46" t="s">
        <v>545</v>
      </c>
      <c r="E51" s="46" t="s">
        <v>595</v>
      </c>
      <c r="F51" s="46" t="s">
        <v>220</v>
      </c>
      <c r="G51" s="46" t="s">
        <v>29</v>
      </c>
      <c r="H51" s="45">
        <v>3345</v>
      </c>
      <c r="I51" s="61">
        <v>2251</v>
      </c>
      <c r="J51" s="61">
        <v>2819</v>
      </c>
      <c r="K51" s="41">
        <v>334.5</v>
      </c>
      <c r="L51" s="40" t="s">
        <v>625</v>
      </c>
      <c r="M51" s="40" t="s">
        <v>625</v>
      </c>
      <c r="N51" s="40" t="s">
        <v>625</v>
      </c>
      <c r="O51" s="40">
        <v>0.96690725861364557</v>
      </c>
      <c r="P51" s="40" t="s">
        <v>625</v>
      </c>
      <c r="Q51" s="40" t="s">
        <v>625</v>
      </c>
    </row>
    <row r="52" spans="2:17" s="2" customFormat="1" x14ac:dyDescent="0.45">
      <c r="B52" s="46" t="s">
        <v>7</v>
      </c>
      <c r="C52" s="46" t="s">
        <v>418</v>
      </c>
      <c r="D52" s="46" t="s">
        <v>419</v>
      </c>
      <c r="E52" s="46" t="s">
        <v>595</v>
      </c>
      <c r="F52" s="46" t="s">
        <v>144</v>
      </c>
      <c r="G52" s="46" t="s">
        <v>29</v>
      </c>
      <c r="H52" s="45">
        <v>10452</v>
      </c>
      <c r="I52" s="61">
        <v>12563</v>
      </c>
      <c r="J52" s="61">
        <v>22484</v>
      </c>
      <c r="K52" s="41">
        <v>1045.2</v>
      </c>
      <c r="L52" s="40">
        <v>0.99904658131299362</v>
      </c>
      <c r="M52" s="40" t="s">
        <v>625</v>
      </c>
      <c r="N52" s="40" t="s">
        <v>625</v>
      </c>
      <c r="O52" s="40">
        <v>0.99496050122582391</v>
      </c>
      <c r="P52" s="40" t="s">
        <v>625</v>
      </c>
      <c r="Q52" s="40" t="s">
        <v>625</v>
      </c>
    </row>
    <row r="53" spans="2:17" s="2" customFormat="1" x14ac:dyDescent="0.45">
      <c r="B53" s="46" t="s">
        <v>9</v>
      </c>
      <c r="C53" s="46" t="s">
        <v>420</v>
      </c>
      <c r="D53" s="46" t="s">
        <v>421</v>
      </c>
      <c r="E53" s="46" t="s">
        <v>595</v>
      </c>
      <c r="F53" s="46" t="s">
        <v>145</v>
      </c>
      <c r="G53" s="46" t="s">
        <v>12</v>
      </c>
      <c r="H53" s="45">
        <v>13</v>
      </c>
      <c r="I53" s="61">
        <v>25</v>
      </c>
      <c r="J53" s="61">
        <v>25</v>
      </c>
      <c r="K53" s="41">
        <v>1.3</v>
      </c>
      <c r="L53" s="40" t="s">
        <v>625</v>
      </c>
      <c r="M53" s="40" t="s">
        <v>625</v>
      </c>
      <c r="N53" s="40" t="s">
        <v>625</v>
      </c>
      <c r="O53" s="40" t="s">
        <v>625</v>
      </c>
      <c r="P53" s="40" t="s">
        <v>625</v>
      </c>
      <c r="Q53" s="40" t="s">
        <v>625</v>
      </c>
    </row>
    <row r="54" spans="2:17" s="2" customFormat="1" x14ac:dyDescent="0.45">
      <c r="B54" s="46" t="s">
        <v>9</v>
      </c>
      <c r="C54" s="46" t="s">
        <v>422</v>
      </c>
      <c r="D54" s="46" t="s">
        <v>422</v>
      </c>
      <c r="E54" s="46" t="s">
        <v>595</v>
      </c>
      <c r="F54" s="46" t="s">
        <v>146</v>
      </c>
      <c r="G54" s="46" t="s">
        <v>12</v>
      </c>
      <c r="H54" s="45">
        <v>457</v>
      </c>
      <c r="I54" s="61">
        <v>463</v>
      </c>
      <c r="J54" s="61">
        <v>465</v>
      </c>
      <c r="K54" s="41">
        <v>45.7</v>
      </c>
      <c r="L54" s="40" t="s">
        <v>625</v>
      </c>
      <c r="M54" s="40">
        <v>0.92800000000000005</v>
      </c>
      <c r="N54" s="40" t="s">
        <v>625</v>
      </c>
      <c r="O54" s="40" t="s">
        <v>625</v>
      </c>
      <c r="P54" s="40">
        <v>0.92800000000000005</v>
      </c>
      <c r="Q54" s="40" t="s">
        <v>625</v>
      </c>
    </row>
    <row r="55" spans="2:17" s="2" customFormat="1" x14ac:dyDescent="0.45">
      <c r="B55" s="46" t="s">
        <v>9</v>
      </c>
      <c r="C55" s="46" t="s">
        <v>390</v>
      </c>
      <c r="D55" s="46" t="s">
        <v>391</v>
      </c>
      <c r="E55" s="46" t="s">
        <v>595</v>
      </c>
      <c r="F55" s="46" t="s">
        <v>126</v>
      </c>
      <c r="G55" s="46" t="s">
        <v>29</v>
      </c>
      <c r="H55" s="45">
        <v>231530</v>
      </c>
      <c r="I55" s="61">
        <v>470270</v>
      </c>
      <c r="J55" s="61">
        <v>819700</v>
      </c>
      <c r="K55" s="41">
        <v>23153</v>
      </c>
      <c r="L55" s="40" t="s">
        <v>625</v>
      </c>
      <c r="M55" s="40">
        <v>0.99629567267216701</v>
      </c>
      <c r="N55" s="40" t="s">
        <v>625</v>
      </c>
      <c r="O55" s="40">
        <v>0.99910592442708579</v>
      </c>
      <c r="P55" s="40" t="s">
        <v>625</v>
      </c>
      <c r="Q55" s="40" t="s">
        <v>625</v>
      </c>
    </row>
    <row r="56" spans="2:17" s="2" customFormat="1" x14ac:dyDescent="0.45">
      <c r="B56" s="46" t="s">
        <v>9</v>
      </c>
      <c r="C56" s="46" t="s">
        <v>377</v>
      </c>
      <c r="D56" s="46" t="s">
        <v>377</v>
      </c>
      <c r="E56" s="46" t="s">
        <v>595</v>
      </c>
      <c r="F56" s="46" t="s">
        <v>119</v>
      </c>
      <c r="G56" s="46" t="s">
        <v>30</v>
      </c>
      <c r="H56" s="45">
        <v>117810</v>
      </c>
      <c r="I56" s="61">
        <v>116790</v>
      </c>
      <c r="J56" s="61">
        <v>196670</v>
      </c>
      <c r="K56" s="41">
        <v>11781</v>
      </c>
      <c r="L56" s="40" t="s">
        <v>625</v>
      </c>
      <c r="M56" s="40" t="s">
        <v>625</v>
      </c>
      <c r="N56" s="40" t="s">
        <v>625</v>
      </c>
      <c r="O56" s="40" t="s">
        <v>625</v>
      </c>
      <c r="P56" s="40" t="s">
        <v>625</v>
      </c>
      <c r="Q56" s="40" t="s">
        <v>625</v>
      </c>
    </row>
    <row r="57" spans="2:17" s="2" customFormat="1" x14ac:dyDescent="0.45">
      <c r="B57" s="46" t="s">
        <v>9</v>
      </c>
      <c r="C57" s="46" t="s">
        <v>467</v>
      </c>
      <c r="D57" s="46" t="s">
        <v>468</v>
      </c>
      <c r="E57" s="46" t="s">
        <v>595</v>
      </c>
      <c r="F57" s="46" t="s">
        <v>174</v>
      </c>
      <c r="G57" s="46" t="s">
        <v>12</v>
      </c>
      <c r="H57" s="45">
        <v>118060</v>
      </c>
      <c r="I57" s="61">
        <v>234830</v>
      </c>
      <c r="J57" s="61">
        <v>236660</v>
      </c>
      <c r="K57" s="41">
        <v>11806</v>
      </c>
      <c r="L57" s="40">
        <v>0.99696663296258847</v>
      </c>
      <c r="M57" s="40" t="s">
        <v>625</v>
      </c>
      <c r="N57" s="40" t="s">
        <v>625</v>
      </c>
      <c r="O57" s="40" t="s">
        <v>625</v>
      </c>
      <c r="P57" s="40" t="s">
        <v>625</v>
      </c>
      <c r="Q57" s="40" t="s">
        <v>625</v>
      </c>
    </row>
    <row r="58" spans="2:17" s="2" customFormat="1" x14ac:dyDescent="0.45">
      <c r="B58" s="46" t="s">
        <v>9</v>
      </c>
      <c r="C58" s="46" t="s">
        <v>469</v>
      </c>
      <c r="D58" s="46" t="s">
        <v>470</v>
      </c>
      <c r="E58" s="46" t="s">
        <v>595</v>
      </c>
      <c r="F58" s="46" t="s">
        <v>175</v>
      </c>
      <c r="G58" s="46" t="s">
        <v>32</v>
      </c>
      <c r="H58" s="45">
        <v>41700</v>
      </c>
      <c r="I58" s="61">
        <v>41540</v>
      </c>
      <c r="J58" s="61">
        <v>0</v>
      </c>
      <c r="K58" s="41">
        <v>4170</v>
      </c>
      <c r="L58" s="40" t="s">
        <v>625</v>
      </c>
      <c r="M58" s="40" t="s">
        <v>625</v>
      </c>
      <c r="N58" s="40" t="s">
        <v>625</v>
      </c>
      <c r="O58" s="40" t="s">
        <v>625</v>
      </c>
      <c r="P58" s="40" t="s">
        <v>625</v>
      </c>
      <c r="Q58" s="40" t="s">
        <v>625</v>
      </c>
    </row>
    <row r="59" spans="2:17" s="2" customFormat="1" x14ac:dyDescent="0.45">
      <c r="B59" s="46" t="s">
        <v>9</v>
      </c>
      <c r="C59" s="46" t="s">
        <v>329</v>
      </c>
      <c r="D59" s="46" t="s">
        <v>330</v>
      </c>
      <c r="E59" s="46" t="s">
        <v>595</v>
      </c>
      <c r="F59" s="46" t="s">
        <v>96</v>
      </c>
      <c r="G59" s="46" t="s">
        <v>32</v>
      </c>
      <c r="H59" s="45">
        <v>1753</v>
      </c>
      <c r="I59" s="61">
        <v>1999</v>
      </c>
      <c r="J59" s="61">
        <v>1623</v>
      </c>
      <c r="K59" s="41">
        <v>175.3</v>
      </c>
      <c r="L59" s="40">
        <v>0.99950641658440265</v>
      </c>
      <c r="M59" s="40" t="s">
        <v>625</v>
      </c>
      <c r="N59" s="40">
        <v>0.99975253650086604</v>
      </c>
      <c r="O59" s="40">
        <v>0.99913867355727815</v>
      </c>
      <c r="P59" s="40" t="s">
        <v>625</v>
      </c>
      <c r="Q59" s="40" t="s">
        <v>625</v>
      </c>
    </row>
    <row r="60" spans="2:17" s="2" customFormat="1" x14ac:dyDescent="0.45">
      <c r="B60" s="46" t="s">
        <v>7</v>
      </c>
      <c r="C60" s="46" t="s">
        <v>459</v>
      </c>
      <c r="D60" s="46" t="s">
        <v>459</v>
      </c>
      <c r="E60" s="46" t="s">
        <v>595</v>
      </c>
      <c r="F60" s="46" t="s">
        <v>168</v>
      </c>
      <c r="G60" s="46" t="s">
        <v>598</v>
      </c>
      <c r="H60" s="45">
        <v>72</v>
      </c>
      <c r="I60" s="61">
        <v>0</v>
      </c>
      <c r="J60" s="61">
        <v>0</v>
      </c>
      <c r="K60" s="41">
        <v>7.2</v>
      </c>
      <c r="L60" s="40" t="s">
        <v>625</v>
      </c>
      <c r="M60" s="40" t="s">
        <v>625</v>
      </c>
      <c r="N60" s="40" t="s">
        <v>625</v>
      </c>
      <c r="O60" s="40" t="s">
        <v>625</v>
      </c>
      <c r="P60" s="40" t="s">
        <v>625</v>
      </c>
      <c r="Q60" s="40" t="s">
        <v>625</v>
      </c>
    </row>
    <row r="61" spans="2:17" s="2" customFormat="1" x14ac:dyDescent="0.45">
      <c r="B61" s="46" t="s">
        <v>9</v>
      </c>
      <c r="C61" s="46" t="s">
        <v>380</v>
      </c>
      <c r="D61" s="46" t="s">
        <v>381</v>
      </c>
      <c r="E61" s="46" t="s">
        <v>595</v>
      </c>
      <c r="F61" s="46" t="s">
        <v>121</v>
      </c>
      <c r="G61" s="46" t="s">
        <v>30</v>
      </c>
      <c r="H61" s="45">
        <v>156540</v>
      </c>
      <c r="I61" s="61">
        <v>78570</v>
      </c>
      <c r="J61" s="61">
        <v>155320</v>
      </c>
      <c r="K61" s="41">
        <v>15654</v>
      </c>
      <c r="L61" s="40" t="s">
        <v>625</v>
      </c>
      <c r="M61" s="40" t="s">
        <v>625</v>
      </c>
      <c r="N61" s="40" t="s">
        <v>625</v>
      </c>
      <c r="O61" s="40" t="s">
        <v>625</v>
      </c>
      <c r="P61" s="40" t="s">
        <v>625</v>
      </c>
      <c r="Q61" s="40" t="s">
        <v>625</v>
      </c>
    </row>
    <row r="62" spans="2:17" s="2" customFormat="1" x14ac:dyDescent="0.45">
      <c r="B62" s="46" t="s">
        <v>9</v>
      </c>
      <c r="C62" s="46" t="s">
        <v>520</v>
      </c>
      <c r="D62" s="46" t="s">
        <v>520</v>
      </c>
      <c r="E62" s="46" t="s">
        <v>595</v>
      </c>
      <c r="F62" s="46" t="s">
        <v>206</v>
      </c>
      <c r="G62" s="46" t="s">
        <v>30</v>
      </c>
      <c r="H62" s="45">
        <v>140775</v>
      </c>
      <c r="I62" s="61">
        <v>168250</v>
      </c>
      <c r="J62" s="61">
        <v>325950</v>
      </c>
      <c r="K62" s="41">
        <v>14077.5</v>
      </c>
      <c r="L62" s="40" t="s">
        <v>625</v>
      </c>
      <c r="M62" s="40" t="s">
        <v>625</v>
      </c>
      <c r="N62" s="40" t="s">
        <v>625</v>
      </c>
      <c r="O62" s="40" t="s">
        <v>625</v>
      </c>
      <c r="P62" s="40" t="s">
        <v>625</v>
      </c>
      <c r="Q62" s="40" t="s">
        <v>625</v>
      </c>
    </row>
    <row r="63" spans="2:17" s="2" customFormat="1" x14ac:dyDescent="0.45">
      <c r="B63" s="46" t="s">
        <v>9</v>
      </c>
      <c r="C63" s="46" t="s">
        <v>554</v>
      </c>
      <c r="D63" s="46" t="s">
        <v>555</v>
      </c>
      <c r="E63" s="46" t="s">
        <v>595</v>
      </c>
      <c r="F63" s="46" t="s">
        <v>227</v>
      </c>
      <c r="G63" s="46" t="s">
        <v>32</v>
      </c>
      <c r="H63" s="45">
        <v>135</v>
      </c>
      <c r="I63" s="61">
        <v>141</v>
      </c>
      <c r="J63" s="61">
        <v>94</v>
      </c>
      <c r="K63" s="41">
        <v>13.5</v>
      </c>
      <c r="L63" s="40" t="s">
        <v>625</v>
      </c>
      <c r="M63" s="40">
        <v>0.95918367346938771</v>
      </c>
      <c r="N63" s="40" t="s">
        <v>625</v>
      </c>
      <c r="O63" s="40" t="s">
        <v>625</v>
      </c>
      <c r="P63" s="40" t="s">
        <v>625</v>
      </c>
      <c r="Q63" s="40" t="s">
        <v>625</v>
      </c>
    </row>
    <row r="64" spans="2:17" s="2" customFormat="1" x14ac:dyDescent="0.45">
      <c r="B64" s="46" t="s">
        <v>9</v>
      </c>
      <c r="C64" s="46" t="s">
        <v>575</v>
      </c>
      <c r="D64" s="46" t="s">
        <v>576</v>
      </c>
      <c r="E64" s="46" t="s">
        <v>595</v>
      </c>
      <c r="F64" s="46" t="s">
        <v>605</v>
      </c>
      <c r="G64" s="46" t="s">
        <v>29</v>
      </c>
      <c r="H64" s="45">
        <v>1755</v>
      </c>
      <c r="I64" s="61">
        <v>1573</v>
      </c>
      <c r="J64" s="61">
        <v>1770</v>
      </c>
      <c r="K64" s="41">
        <v>175.5</v>
      </c>
      <c r="L64" s="40" t="s">
        <v>625</v>
      </c>
      <c r="M64" s="40">
        <v>0.98989898989898994</v>
      </c>
      <c r="N64" s="40" t="s">
        <v>625</v>
      </c>
      <c r="O64" s="40" t="s">
        <v>625</v>
      </c>
      <c r="P64" s="40">
        <v>0.98571428571428577</v>
      </c>
      <c r="Q64" s="40" t="s">
        <v>625</v>
      </c>
    </row>
    <row r="65" spans="2:17" s="2" customFormat="1" x14ac:dyDescent="0.45">
      <c r="B65" s="46" t="s">
        <v>9</v>
      </c>
      <c r="C65" s="46" t="s">
        <v>577</v>
      </c>
      <c r="D65" s="46" t="s">
        <v>577</v>
      </c>
      <c r="E65" s="46" t="s">
        <v>595</v>
      </c>
      <c r="F65" s="46" t="s">
        <v>241</v>
      </c>
      <c r="G65" s="46" t="s">
        <v>29</v>
      </c>
      <c r="H65" s="45">
        <v>3483</v>
      </c>
      <c r="I65" s="61">
        <v>3881</v>
      </c>
      <c r="J65" s="61">
        <v>4322</v>
      </c>
      <c r="K65" s="41">
        <v>348.3</v>
      </c>
      <c r="L65" s="40">
        <v>0.99242424242424243</v>
      </c>
      <c r="M65" s="40">
        <v>0.99494949494949492</v>
      </c>
      <c r="N65" s="40" t="s">
        <v>625</v>
      </c>
      <c r="O65" s="40">
        <v>0.98412698412698407</v>
      </c>
      <c r="P65" s="40">
        <v>0.98730158730158735</v>
      </c>
      <c r="Q65" s="40" t="s">
        <v>625</v>
      </c>
    </row>
    <row r="66" spans="2:17" s="2" customFormat="1" x14ac:dyDescent="0.45">
      <c r="B66" s="46" t="s">
        <v>9</v>
      </c>
      <c r="C66" s="46" t="s">
        <v>568</v>
      </c>
      <c r="D66" s="46" t="s">
        <v>569</v>
      </c>
      <c r="E66" s="46" t="s">
        <v>595</v>
      </c>
      <c r="F66" s="46" t="s">
        <v>237</v>
      </c>
      <c r="G66" s="46" t="s">
        <v>30</v>
      </c>
      <c r="H66" s="45">
        <v>988</v>
      </c>
      <c r="I66" s="61">
        <v>0</v>
      </c>
      <c r="J66" s="61">
        <v>493</v>
      </c>
      <c r="K66" s="41">
        <v>98.800000000000011</v>
      </c>
      <c r="L66" s="40" t="s">
        <v>625</v>
      </c>
      <c r="M66" s="40" t="s">
        <v>625</v>
      </c>
      <c r="N66" s="40" t="s">
        <v>625</v>
      </c>
      <c r="O66" s="40" t="s">
        <v>625</v>
      </c>
      <c r="P66" s="40" t="s">
        <v>625</v>
      </c>
      <c r="Q66" s="40" t="s">
        <v>625</v>
      </c>
    </row>
    <row r="67" spans="2:17" s="2" customFormat="1" x14ac:dyDescent="0.45">
      <c r="B67" s="46" t="s">
        <v>9</v>
      </c>
      <c r="C67" s="46" t="s">
        <v>353</v>
      </c>
      <c r="D67" s="46" t="s">
        <v>353</v>
      </c>
      <c r="E67" s="46" t="s">
        <v>595</v>
      </c>
      <c r="F67" s="46" t="s">
        <v>107</v>
      </c>
      <c r="G67" s="46" t="s">
        <v>30</v>
      </c>
      <c r="H67" s="45">
        <v>392</v>
      </c>
      <c r="I67" s="61">
        <v>2548</v>
      </c>
      <c r="J67" s="61">
        <v>4715</v>
      </c>
      <c r="K67" s="41">
        <v>39.200000000000003</v>
      </c>
      <c r="L67" s="40" t="s">
        <v>625</v>
      </c>
      <c r="M67" s="40" t="s">
        <v>625</v>
      </c>
      <c r="N67" s="40" t="s">
        <v>625</v>
      </c>
      <c r="O67" s="40" t="s">
        <v>625</v>
      </c>
      <c r="P67" s="40" t="s">
        <v>625</v>
      </c>
      <c r="Q67" s="40" t="s">
        <v>625</v>
      </c>
    </row>
    <row r="68" spans="2:17" s="2" customFormat="1" x14ac:dyDescent="0.45">
      <c r="B68" s="46" t="s">
        <v>9</v>
      </c>
      <c r="C68" s="46" t="s">
        <v>325</v>
      </c>
      <c r="D68" s="46" t="s">
        <v>325</v>
      </c>
      <c r="E68" s="46" t="s">
        <v>595</v>
      </c>
      <c r="F68" s="46" t="s">
        <v>92</v>
      </c>
      <c r="G68" s="46" t="s">
        <v>30</v>
      </c>
      <c r="H68" s="45">
        <v>588</v>
      </c>
      <c r="I68" s="61">
        <v>784</v>
      </c>
      <c r="J68" s="61">
        <v>1799</v>
      </c>
      <c r="K68" s="41">
        <v>58.800000000000004</v>
      </c>
      <c r="L68" s="40" t="s">
        <v>625</v>
      </c>
      <c r="M68" s="40" t="s">
        <v>625</v>
      </c>
      <c r="N68" s="40" t="s">
        <v>625</v>
      </c>
      <c r="O68" s="40" t="s">
        <v>625</v>
      </c>
      <c r="P68" s="40" t="s">
        <v>625</v>
      </c>
      <c r="Q68" s="40" t="s">
        <v>625</v>
      </c>
    </row>
    <row r="69" spans="2:17" s="2" customFormat="1" x14ac:dyDescent="0.45">
      <c r="B69" s="46" t="s">
        <v>9</v>
      </c>
      <c r="C69" s="46" t="s">
        <v>504</v>
      </c>
      <c r="D69" s="46" t="s">
        <v>504</v>
      </c>
      <c r="E69" s="46" t="s">
        <v>595</v>
      </c>
      <c r="F69" s="46" t="s">
        <v>196</v>
      </c>
      <c r="G69" s="46" t="s">
        <v>30</v>
      </c>
      <c r="H69" s="45">
        <v>245330</v>
      </c>
      <c r="I69" s="61">
        <v>490020</v>
      </c>
      <c r="J69" s="61">
        <v>420240</v>
      </c>
      <c r="K69" s="41">
        <v>24533</v>
      </c>
      <c r="L69" s="40" t="s">
        <v>625</v>
      </c>
      <c r="M69" s="40" t="s">
        <v>625</v>
      </c>
      <c r="N69" s="40" t="s">
        <v>625</v>
      </c>
      <c r="O69" s="40" t="s">
        <v>625</v>
      </c>
      <c r="P69" s="40" t="s">
        <v>625</v>
      </c>
      <c r="Q69" s="40" t="s">
        <v>625</v>
      </c>
    </row>
    <row r="70" spans="2:17" s="2" customFormat="1" x14ac:dyDescent="0.45">
      <c r="B70" s="46" t="s">
        <v>9</v>
      </c>
      <c r="C70" s="46" t="s">
        <v>503</v>
      </c>
      <c r="D70" s="46" t="s">
        <v>503</v>
      </c>
      <c r="E70" s="46" t="s">
        <v>595</v>
      </c>
      <c r="F70" s="46" t="s">
        <v>195</v>
      </c>
      <c r="G70" s="46" t="s">
        <v>30</v>
      </c>
      <c r="H70" s="45">
        <v>245260</v>
      </c>
      <c r="I70" s="61">
        <v>208990</v>
      </c>
      <c r="J70" s="61">
        <v>139815</v>
      </c>
      <c r="K70" s="41">
        <v>24526</v>
      </c>
      <c r="L70" s="40" t="s">
        <v>625</v>
      </c>
      <c r="M70" s="40" t="s">
        <v>625</v>
      </c>
      <c r="N70" s="40" t="s">
        <v>625</v>
      </c>
      <c r="O70" s="40" t="s">
        <v>625</v>
      </c>
      <c r="P70" s="40" t="s">
        <v>625</v>
      </c>
      <c r="Q70" s="40" t="s">
        <v>625</v>
      </c>
    </row>
    <row r="71" spans="2:17" s="2" customFormat="1" x14ac:dyDescent="0.45">
      <c r="B71" s="46" t="s">
        <v>9</v>
      </c>
      <c r="C71" s="46" t="s">
        <v>505</v>
      </c>
      <c r="D71" s="46" t="s">
        <v>505</v>
      </c>
      <c r="E71" s="46" t="s">
        <v>595</v>
      </c>
      <c r="F71" s="46" t="s">
        <v>197</v>
      </c>
      <c r="G71" s="46" t="s">
        <v>30</v>
      </c>
      <c r="H71" s="45">
        <v>962470</v>
      </c>
      <c r="I71" s="61">
        <v>1307130</v>
      </c>
      <c r="J71" s="61">
        <v>859850</v>
      </c>
      <c r="K71" s="41">
        <v>96247</v>
      </c>
      <c r="L71" s="40" t="s">
        <v>625</v>
      </c>
      <c r="M71" s="40" t="s">
        <v>625</v>
      </c>
      <c r="N71" s="40" t="s">
        <v>625</v>
      </c>
      <c r="O71" s="40" t="s">
        <v>625</v>
      </c>
      <c r="P71" s="40" t="s">
        <v>625</v>
      </c>
      <c r="Q71" s="40" t="s">
        <v>625</v>
      </c>
    </row>
    <row r="72" spans="2:17" s="2" customFormat="1" x14ac:dyDescent="0.45">
      <c r="B72" s="46" t="s">
        <v>9</v>
      </c>
      <c r="C72" s="46" t="s">
        <v>550</v>
      </c>
      <c r="D72" s="46" t="s">
        <v>550</v>
      </c>
      <c r="E72" s="46" t="s">
        <v>595</v>
      </c>
      <c r="F72" s="46" t="s">
        <v>223</v>
      </c>
      <c r="G72" s="46" t="s">
        <v>30</v>
      </c>
      <c r="H72" s="45">
        <v>6640435</v>
      </c>
      <c r="I72" s="61">
        <v>7156965</v>
      </c>
      <c r="J72" s="61">
        <v>9651010</v>
      </c>
      <c r="K72" s="41">
        <v>664043.5</v>
      </c>
      <c r="L72" s="40">
        <v>1.8888191498571552</v>
      </c>
      <c r="M72" s="40">
        <v>1.9646732110565746</v>
      </c>
      <c r="N72" s="40">
        <v>2.0838473739866057</v>
      </c>
      <c r="O72" s="40">
        <v>1.8410769070771151</v>
      </c>
      <c r="P72" s="40">
        <v>1.8381129426446883</v>
      </c>
      <c r="Q72" s="40">
        <v>2.5839354952414522</v>
      </c>
    </row>
    <row r="73" spans="2:17" s="2" customFormat="1" x14ac:dyDescent="0.45">
      <c r="B73" s="46" t="s">
        <v>9</v>
      </c>
      <c r="C73" s="46" t="s">
        <v>551</v>
      </c>
      <c r="D73" s="46" t="s">
        <v>551</v>
      </c>
      <c r="E73" s="46" t="s">
        <v>595</v>
      </c>
      <c r="F73" s="46" t="s">
        <v>224</v>
      </c>
      <c r="G73" s="46" t="s">
        <v>30</v>
      </c>
      <c r="H73" s="45">
        <v>1734835</v>
      </c>
      <c r="I73" s="61">
        <v>1955670</v>
      </c>
      <c r="J73" s="61">
        <v>2487440</v>
      </c>
      <c r="K73" s="41">
        <v>173483.5</v>
      </c>
      <c r="L73" s="40">
        <v>2.6569275515600213</v>
      </c>
      <c r="M73" s="40" t="s">
        <v>625</v>
      </c>
      <c r="N73" s="40">
        <v>1.3190104166666667</v>
      </c>
      <c r="O73" s="40">
        <v>1.9857100766057749</v>
      </c>
      <c r="P73" s="40">
        <v>1.4262784090909091</v>
      </c>
      <c r="Q73" s="40">
        <v>1.8174526595103124</v>
      </c>
    </row>
    <row r="74" spans="2:17" s="2" customFormat="1" x14ac:dyDescent="0.45">
      <c r="B74" s="46" t="s">
        <v>9</v>
      </c>
      <c r="C74" s="46" t="s">
        <v>506</v>
      </c>
      <c r="D74" s="46" t="s">
        <v>506</v>
      </c>
      <c r="E74" s="46" t="s">
        <v>595</v>
      </c>
      <c r="F74" s="46" t="s">
        <v>198</v>
      </c>
      <c r="G74" s="46" t="s">
        <v>30</v>
      </c>
      <c r="H74" s="45">
        <v>672715</v>
      </c>
      <c r="I74" s="61">
        <v>461100</v>
      </c>
      <c r="J74" s="61">
        <v>461620</v>
      </c>
      <c r="K74" s="41">
        <v>67271.5</v>
      </c>
      <c r="L74" s="40">
        <v>0.99359223300970878</v>
      </c>
      <c r="M74" s="40" t="s">
        <v>625</v>
      </c>
      <c r="N74" s="40" t="s">
        <v>625</v>
      </c>
      <c r="O74" s="40" t="s">
        <v>625</v>
      </c>
      <c r="P74" s="40" t="s">
        <v>625</v>
      </c>
      <c r="Q74" s="40" t="s">
        <v>625</v>
      </c>
    </row>
    <row r="75" spans="2:17" s="2" customFormat="1" x14ac:dyDescent="0.45">
      <c r="B75" s="46" t="s">
        <v>9</v>
      </c>
      <c r="C75" s="46" t="s">
        <v>507</v>
      </c>
      <c r="D75" s="46" t="s">
        <v>507</v>
      </c>
      <c r="E75" s="46" t="s">
        <v>595</v>
      </c>
      <c r="F75" s="46" t="s">
        <v>199</v>
      </c>
      <c r="G75" s="46" t="s">
        <v>30</v>
      </c>
      <c r="H75" s="45">
        <v>137965</v>
      </c>
      <c r="I75" s="61">
        <v>202680</v>
      </c>
      <c r="J75" s="61">
        <v>202460</v>
      </c>
      <c r="K75" s="41">
        <v>13796.5</v>
      </c>
      <c r="L75" s="40" t="s">
        <v>625</v>
      </c>
      <c r="M75" s="40" t="s">
        <v>625</v>
      </c>
      <c r="N75" s="40" t="s">
        <v>625</v>
      </c>
      <c r="O75" s="40" t="s">
        <v>625</v>
      </c>
      <c r="P75" s="40" t="s">
        <v>625</v>
      </c>
      <c r="Q75" s="40" t="s">
        <v>625</v>
      </c>
    </row>
    <row r="76" spans="2:17" s="2" customFormat="1" x14ac:dyDescent="0.45">
      <c r="B76" s="46" t="s">
        <v>7</v>
      </c>
      <c r="C76" s="46" t="s">
        <v>534</v>
      </c>
      <c r="D76" s="46" t="s">
        <v>535</v>
      </c>
      <c r="E76" s="46" t="s">
        <v>595</v>
      </c>
      <c r="F76" s="46" t="s">
        <v>215</v>
      </c>
      <c r="G76" s="46" t="s">
        <v>32</v>
      </c>
      <c r="H76" s="45">
        <v>1538</v>
      </c>
      <c r="I76" s="61">
        <v>2286</v>
      </c>
      <c r="J76" s="61">
        <v>1696</v>
      </c>
      <c r="K76" s="41">
        <v>153.80000000000001</v>
      </c>
      <c r="L76" s="40" t="s">
        <v>625</v>
      </c>
      <c r="M76" s="40" t="s">
        <v>625</v>
      </c>
      <c r="N76" s="40" t="s">
        <v>625</v>
      </c>
      <c r="O76" s="40" t="s">
        <v>625</v>
      </c>
      <c r="P76" s="40" t="s">
        <v>625</v>
      </c>
      <c r="Q76" s="40" t="s">
        <v>625</v>
      </c>
    </row>
    <row r="77" spans="2:17" s="2" customFormat="1" x14ac:dyDescent="0.45">
      <c r="B77" s="46" t="s">
        <v>7</v>
      </c>
      <c r="C77" s="46" t="s">
        <v>536</v>
      </c>
      <c r="D77" s="46" t="s">
        <v>537</v>
      </c>
      <c r="E77" s="46" t="s">
        <v>595</v>
      </c>
      <c r="F77" s="46" t="s">
        <v>216</v>
      </c>
      <c r="G77" s="46" t="s">
        <v>12</v>
      </c>
      <c r="H77" s="45">
        <v>880</v>
      </c>
      <c r="I77" s="61">
        <v>1788</v>
      </c>
      <c r="J77" s="61">
        <v>1846</v>
      </c>
      <c r="K77" s="41">
        <v>88</v>
      </c>
      <c r="L77" s="40" t="s">
        <v>625</v>
      </c>
      <c r="M77" s="40">
        <v>0.92732855680655069</v>
      </c>
      <c r="N77" s="40" t="s">
        <v>625</v>
      </c>
      <c r="O77" s="40" t="s">
        <v>625</v>
      </c>
      <c r="P77" s="40" t="s">
        <v>625</v>
      </c>
      <c r="Q77" s="40" t="s">
        <v>625</v>
      </c>
    </row>
    <row r="78" spans="2:17" s="2" customFormat="1" x14ac:dyDescent="0.45">
      <c r="B78" s="46" t="s">
        <v>7</v>
      </c>
      <c r="C78" s="46" t="s">
        <v>678</v>
      </c>
      <c r="D78" s="46" t="s">
        <v>677</v>
      </c>
      <c r="E78" s="46" t="s">
        <v>595</v>
      </c>
      <c r="F78" s="46" t="s">
        <v>676</v>
      </c>
      <c r="G78" s="46" t="s">
        <v>32</v>
      </c>
      <c r="H78" s="45">
        <v>1925</v>
      </c>
      <c r="I78" s="61">
        <v>1930</v>
      </c>
      <c r="J78" s="61">
        <v>0</v>
      </c>
      <c r="K78" s="41">
        <v>192.5</v>
      </c>
      <c r="L78" s="40" t="s">
        <v>625</v>
      </c>
      <c r="M78" s="40" t="s">
        <v>625</v>
      </c>
      <c r="N78" s="40" t="s">
        <v>625</v>
      </c>
      <c r="O78" s="40" t="s">
        <v>625</v>
      </c>
      <c r="P78" s="40" t="s">
        <v>625</v>
      </c>
      <c r="Q78" s="40" t="s">
        <v>625</v>
      </c>
    </row>
    <row r="79" spans="2:17" s="2" customFormat="1" x14ac:dyDescent="0.45">
      <c r="B79" s="46" t="s">
        <v>7</v>
      </c>
      <c r="C79" s="46" t="s">
        <v>308</v>
      </c>
      <c r="D79" s="46" t="s">
        <v>309</v>
      </c>
      <c r="E79" s="46" t="s">
        <v>595</v>
      </c>
      <c r="F79" s="46" t="s">
        <v>82</v>
      </c>
      <c r="G79" s="46" t="s">
        <v>12</v>
      </c>
      <c r="H79" s="45">
        <v>3914</v>
      </c>
      <c r="I79" s="61">
        <v>3978</v>
      </c>
      <c r="J79" s="61">
        <v>3935</v>
      </c>
      <c r="K79" s="41">
        <v>391.40000000000003</v>
      </c>
      <c r="L79" s="40" t="s">
        <v>625</v>
      </c>
      <c r="M79" s="40" t="s">
        <v>625</v>
      </c>
      <c r="N79" s="40" t="s">
        <v>625</v>
      </c>
      <c r="O79" s="40" t="s">
        <v>625</v>
      </c>
      <c r="P79" s="40">
        <v>0.94792959906521568</v>
      </c>
      <c r="Q79" s="40" t="s">
        <v>625</v>
      </c>
    </row>
    <row r="80" spans="2:17" s="2" customFormat="1" x14ac:dyDescent="0.45">
      <c r="B80" s="46" t="s">
        <v>7</v>
      </c>
      <c r="C80" s="46" t="s">
        <v>310</v>
      </c>
      <c r="D80" s="46" t="s">
        <v>311</v>
      </c>
      <c r="E80" s="46" t="s">
        <v>595</v>
      </c>
      <c r="F80" s="46" t="s">
        <v>83</v>
      </c>
      <c r="G80" s="46" t="s">
        <v>29</v>
      </c>
      <c r="H80" s="45">
        <v>5893</v>
      </c>
      <c r="I80" s="61">
        <v>3957</v>
      </c>
      <c r="J80" s="61">
        <v>5267</v>
      </c>
      <c r="K80" s="41">
        <v>589.30000000000007</v>
      </c>
      <c r="L80" s="40">
        <v>0.97867367806018113</v>
      </c>
      <c r="M80" s="40" t="s">
        <v>625</v>
      </c>
      <c r="N80" s="40" t="s">
        <v>625</v>
      </c>
      <c r="O80" s="40" t="s">
        <v>625</v>
      </c>
      <c r="P80" s="40">
        <v>0.97721297107800176</v>
      </c>
      <c r="Q80" s="40">
        <v>0.9699094361671049</v>
      </c>
    </row>
    <row r="81" spans="2:17" s="2" customFormat="1" x14ac:dyDescent="0.45">
      <c r="B81" s="46" t="s">
        <v>7</v>
      </c>
      <c r="C81" s="46" t="s">
        <v>312</v>
      </c>
      <c r="D81" s="46" t="s">
        <v>312</v>
      </c>
      <c r="E81" s="46" t="s">
        <v>595</v>
      </c>
      <c r="F81" s="46" t="s">
        <v>84</v>
      </c>
      <c r="G81" s="46" t="s">
        <v>596</v>
      </c>
      <c r="H81" s="45">
        <v>68</v>
      </c>
      <c r="I81" s="61">
        <v>0</v>
      </c>
      <c r="J81" s="61">
        <v>69</v>
      </c>
      <c r="K81" s="41">
        <v>6.8000000000000007</v>
      </c>
      <c r="L81" s="40" t="s">
        <v>625</v>
      </c>
      <c r="M81" s="40" t="s">
        <v>625</v>
      </c>
      <c r="N81" s="40">
        <v>0.8666666666666667</v>
      </c>
      <c r="O81" s="40" t="s">
        <v>625</v>
      </c>
      <c r="P81" s="40" t="s">
        <v>625</v>
      </c>
      <c r="Q81" s="40" t="s">
        <v>625</v>
      </c>
    </row>
    <row r="82" spans="2:17" s="2" customFormat="1" x14ac:dyDescent="0.45">
      <c r="B82" s="46" t="s">
        <v>7</v>
      </c>
      <c r="C82" s="46" t="s">
        <v>290</v>
      </c>
      <c r="D82" s="46" t="s">
        <v>291</v>
      </c>
      <c r="E82" s="46" t="s">
        <v>595</v>
      </c>
      <c r="F82" s="46" t="s">
        <v>72</v>
      </c>
      <c r="G82" s="46" t="s">
        <v>596</v>
      </c>
      <c r="H82" s="45">
        <v>209</v>
      </c>
      <c r="I82" s="61">
        <v>0</v>
      </c>
      <c r="J82" s="61">
        <v>109</v>
      </c>
      <c r="K82" s="41">
        <v>20.900000000000002</v>
      </c>
      <c r="L82" s="40" t="s">
        <v>625</v>
      </c>
      <c r="M82" s="40" t="s">
        <v>625</v>
      </c>
      <c r="N82" s="40" t="s">
        <v>625</v>
      </c>
      <c r="O82" s="40" t="s">
        <v>625</v>
      </c>
      <c r="P82" s="40" t="s">
        <v>625</v>
      </c>
      <c r="Q82" s="40" t="s">
        <v>625</v>
      </c>
    </row>
    <row r="83" spans="2:17" s="2" customFormat="1" x14ac:dyDescent="0.45">
      <c r="B83" s="46" t="s">
        <v>7</v>
      </c>
      <c r="C83" s="46" t="s">
        <v>292</v>
      </c>
      <c r="D83" s="46" t="s">
        <v>293</v>
      </c>
      <c r="E83" s="46" t="s">
        <v>595</v>
      </c>
      <c r="F83" s="46" t="s">
        <v>73</v>
      </c>
      <c r="G83" s="46" t="s">
        <v>29</v>
      </c>
      <c r="H83" s="45">
        <v>1381</v>
      </c>
      <c r="I83" s="61">
        <v>464</v>
      </c>
      <c r="J83" s="61">
        <v>949</v>
      </c>
      <c r="K83" s="41">
        <v>138.1</v>
      </c>
      <c r="L83" s="40" t="s">
        <v>625</v>
      </c>
      <c r="M83" s="40" t="s">
        <v>625</v>
      </c>
      <c r="N83" s="40" t="s">
        <v>625</v>
      </c>
      <c r="O83" s="40" t="s">
        <v>625</v>
      </c>
      <c r="P83" s="40" t="s">
        <v>625</v>
      </c>
      <c r="Q83" s="40" t="s">
        <v>625</v>
      </c>
    </row>
    <row r="84" spans="2:17" s="2" customFormat="1" x14ac:dyDescent="0.45">
      <c r="B84" s="46" t="s">
        <v>7</v>
      </c>
      <c r="C84" s="46" t="s">
        <v>294</v>
      </c>
      <c r="D84" s="46" t="s">
        <v>295</v>
      </c>
      <c r="E84" s="46" t="s">
        <v>595</v>
      </c>
      <c r="F84" s="46" t="s">
        <v>74</v>
      </c>
      <c r="G84" s="46" t="s">
        <v>596</v>
      </c>
      <c r="H84" s="45">
        <v>30</v>
      </c>
      <c r="I84" s="61">
        <v>0</v>
      </c>
      <c r="J84" s="61">
        <v>20</v>
      </c>
      <c r="K84" s="41">
        <v>3</v>
      </c>
      <c r="L84" s="40" t="s">
        <v>625</v>
      </c>
      <c r="M84" s="40" t="s">
        <v>625</v>
      </c>
      <c r="N84" s="40" t="s">
        <v>625</v>
      </c>
      <c r="O84" s="40" t="s">
        <v>625</v>
      </c>
      <c r="P84" s="40" t="s">
        <v>625</v>
      </c>
      <c r="Q84" s="40" t="s">
        <v>625</v>
      </c>
    </row>
    <row r="85" spans="2:17" s="2" customFormat="1" x14ac:dyDescent="0.45">
      <c r="B85" s="46" t="s">
        <v>7</v>
      </c>
      <c r="C85" s="46" t="s">
        <v>584</v>
      </c>
      <c r="D85" s="46" t="s">
        <v>584</v>
      </c>
      <c r="E85" s="46" t="s">
        <v>595</v>
      </c>
      <c r="F85" s="46" t="s">
        <v>247</v>
      </c>
      <c r="G85" s="46" t="s">
        <v>596</v>
      </c>
      <c r="H85" s="45">
        <v>374</v>
      </c>
      <c r="I85" s="61">
        <v>0</v>
      </c>
      <c r="J85" s="61">
        <v>743</v>
      </c>
      <c r="K85" s="41">
        <v>37.4</v>
      </c>
      <c r="L85" s="40" t="s">
        <v>625</v>
      </c>
      <c r="M85" s="40" t="s">
        <v>625</v>
      </c>
      <c r="N85" s="40" t="s">
        <v>625</v>
      </c>
      <c r="O85" s="40" t="s">
        <v>625</v>
      </c>
      <c r="P85" s="40" t="s">
        <v>625</v>
      </c>
      <c r="Q85" s="40" t="s">
        <v>625</v>
      </c>
    </row>
    <row r="86" spans="2:17" s="2" customFormat="1" x14ac:dyDescent="0.45">
      <c r="B86" s="46" t="s">
        <v>7</v>
      </c>
      <c r="C86" s="46" t="s">
        <v>585</v>
      </c>
      <c r="D86" s="46" t="s">
        <v>585</v>
      </c>
      <c r="E86" s="46" t="s">
        <v>595</v>
      </c>
      <c r="F86" s="46" t="s">
        <v>248</v>
      </c>
      <c r="G86" s="46" t="s">
        <v>12</v>
      </c>
      <c r="H86" s="45">
        <v>480</v>
      </c>
      <c r="I86" s="61">
        <v>471</v>
      </c>
      <c r="J86" s="61">
        <v>478</v>
      </c>
      <c r="K86" s="41">
        <v>48</v>
      </c>
      <c r="L86" s="40">
        <v>0.95199999999999996</v>
      </c>
      <c r="M86" s="40" t="s">
        <v>625</v>
      </c>
      <c r="N86" s="40" t="s">
        <v>625</v>
      </c>
      <c r="O86" s="40" t="s">
        <v>625</v>
      </c>
      <c r="P86" s="40" t="s">
        <v>625</v>
      </c>
      <c r="Q86" s="40" t="s">
        <v>625</v>
      </c>
    </row>
    <row r="87" spans="2:17" s="2" customFormat="1" x14ac:dyDescent="0.45">
      <c r="B87" s="46" t="s">
        <v>7</v>
      </c>
      <c r="C87" s="46" t="s">
        <v>586</v>
      </c>
      <c r="D87" s="46" t="s">
        <v>586</v>
      </c>
      <c r="E87" s="46" t="s">
        <v>595</v>
      </c>
      <c r="F87" s="46" t="s">
        <v>249</v>
      </c>
      <c r="G87" s="46" t="s">
        <v>12</v>
      </c>
      <c r="H87" s="45">
        <v>0</v>
      </c>
      <c r="I87" s="61">
        <v>50</v>
      </c>
      <c r="J87" s="61">
        <v>50</v>
      </c>
      <c r="K87" s="41">
        <v>0</v>
      </c>
      <c r="L87" s="40" t="s">
        <v>625</v>
      </c>
      <c r="M87" s="40" t="s">
        <v>625</v>
      </c>
      <c r="N87" s="40" t="s">
        <v>625</v>
      </c>
      <c r="O87" s="40" t="s">
        <v>625</v>
      </c>
      <c r="P87" s="40" t="s">
        <v>625</v>
      </c>
      <c r="Q87" s="40" t="s">
        <v>625</v>
      </c>
    </row>
    <row r="88" spans="2:17" s="2" customFormat="1" x14ac:dyDescent="0.45">
      <c r="B88" s="46" t="s">
        <v>7</v>
      </c>
      <c r="C88" s="46" t="s">
        <v>354</v>
      </c>
      <c r="D88" s="46" t="s">
        <v>355</v>
      </c>
      <c r="E88" s="46" t="s">
        <v>595</v>
      </c>
      <c r="F88" s="46" t="s">
        <v>108</v>
      </c>
      <c r="G88" s="46" t="s">
        <v>32</v>
      </c>
      <c r="H88" s="45">
        <v>0</v>
      </c>
      <c r="I88" s="61">
        <v>0</v>
      </c>
      <c r="J88" s="61">
        <v>0</v>
      </c>
      <c r="K88" s="41">
        <v>0</v>
      </c>
      <c r="L88" s="40" t="s">
        <v>625</v>
      </c>
      <c r="M88" s="40" t="s">
        <v>625</v>
      </c>
      <c r="N88" s="40" t="s">
        <v>625</v>
      </c>
      <c r="O88" s="40" t="s">
        <v>625</v>
      </c>
      <c r="P88" s="40" t="s">
        <v>625</v>
      </c>
      <c r="Q88" s="40" t="s">
        <v>625</v>
      </c>
    </row>
    <row r="89" spans="2:17" s="2" customFormat="1" x14ac:dyDescent="0.45">
      <c r="B89" s="46" t="s">
        <v>7</v>
      </c>
      <c r="C89" s="46" t="s">
        <v>356</v>
      </c>
      <c r="D89" s="46" t="s">
        <v>357</v>
      </c>
      <c r="E89" s="46" t="s">
        <v>595</v>
      </c>
      <c r="F89" s="46" t="s">
        <v>109</v>
      </c>
      <c r="G89" s="46" t="s">
        <v>32</v>
      </c>
      <c r="H89" s="45">
        <v>1741</v>
      </c>
      <c r="I89" s="61">
        <v>0</v>
      </c>
      <c r="J89" s="61">
        <v>0</v>
      </c>
      <c r="K89" s="41">
        <v>174.10000000000002</v>
      </c>
      <c r="L89" s="40" t="s">
        <v>625</v>
      </c>
      <c r="M89" s="40" t="s">
        <v>625</v>
      </c>
      <c r="N89" s="40" t="s">
        <v>625</v>
      </c>
      <c r="O89" s="40" t="s">
        <v>625</v>
      </c>
      <c r="P89" s="40" t="s">
        <v>625</v>
      </c>
      <c r="Q89" s="40" t="s">
        <v>625</v>
      </c>
    </row>
    <row r="90" spans="2:17" s="2" customFormat="1" x14ac:dyDescent="0.45">
      <c r="B90" s="46" t="s">
        <v>7</v>
      </c>
      <c r="C90" s="46" t="s">
        <v>358</v>
      </c>
      <c r="D90" s="46" t="s">
        <v>359</v>
      </c>
      <c r="E90" s="46" t="s">
        <v>595</v>
      </c>
      <c r="F90" s="46" t="s">
        <v>110</v>
      </c>
      <c r="G90" s="46" t="s">
        <v>596</v>
      </c>
      <c r="H90" s="45">
        <v>1717</v>
      </c>
      <c r="I90" s="61">
        <v>0</v>
      </c>
      <c r="J90" s="61">
        <v>0</v>
      </c>
      <c r="K90" s="41">
        <v>171.70000000000002</v>
      </c>
      <c r="L90" s="40" t="s">
        <v>625</v>
      </c>
      <c r="M90" s="40" t="s">
        <v>625</v>
      </c>
      <c r="N90" s="40" t="s">
        <v>625</v>
      </c>
      <c r="O90" s="40" t="s">
        <v>625</v>
      </c>
      <c r="P90" s="40" t="s">
        <v>625</v>
      </c>
      <c r="Q90" s="40" t="s">
        <v>625</v>
      </c>
    </row>
    <row r="91" spans="2:17" s="2" customFormat="1" x14ac:dyDescent="0.45">
      <c r="B91" s="46" t="s">
        <v>7</v>
      </c>
      <c r="C91" s="46" t="s">
        <v>360</v>
      </c>
      <c r="D91" s="46" t="s">
        <v>361</v>
      </c>
      <c r="E91" s="46" t="s">
        <v>595</v>
      </c>
      <c r="F91" s="46" t="s">
        <v>111</v>
      </c>
      <c r="G91" s="46" t="s">
        <v>596</v>
      </c>
      <c r="H91" s="45">
        <v>217</v>
      </c>
      <c r="I91" s="61">
        <v>0</v>
      </c>
      <c r="J91" s="61">
        <v>0</v>
      </c>
      <c r="K91" s="41">
        <v>21.700000000000003</v>
      </c>
      <c r="L91" s="40" t="s">
        <v>625</v>
      </c>
      <c r="M91" s="40" t="s">
        <v>625</v>
      </c>
      <c r="N91" s="40" t="s">
        <v>625</v>
      </c>
      <c r="O91" s="40" t="s">
        <v>625</v>
      </c>
      <c r="P91" s="40" t="s">
        <v>625</v>
      </c>
      <c r="Q91" s="40" t="s">
        <v>625</v>
      </c>
    </row>
    <row r="92" spans="2:17" s="2" customFormat="1" x14ac:dyDescent="0.45">
      <c r="B92" s="46" t="s">
        <v>7</v>
      </c>
      <c r="C92" s="46" t="s">
        <v>461</v>
      </c>
      <c r="D92" s="46" t="s">
        <v>462</v>
      </c>
      <c r="E92" s="46" t="s">
        <v>595</v>
      </c>
      <c r="F92" s="46" t="s">
        <v>170</v>
      </c>
      <c r="G92" s="46" t="s">
        <v>12</v>
      </c>
      <c r="H92" s="45">
        <v>0</v>
      </c>
      <c r="I92" s="61">
        <v>684</v>
      </c>
      <c r="J92" s="61">
        <v>687</v>
      </c>
      <c r="K92" s="41">
        <v>0</v>
      </c>
      <c r="L92" s="40" t="s">
        <v>625</v>
      </c>
      <c r="M92" s="40" t="s">
        <v>625</v>
      </c>
      <c r="N92" s="40" t="s">
        <v>625</v>
      </c>
      <c r="O92" s="40" t="s">
        <v>625</v>
      </c>
      <c r="P92" s="40" t="s">
        <v>625</v>
      </c>
      <c r="Q92" s="40" t="s">
        <v>625</v>
      </c>
    </row>
    <row r="93" spans="2:17" s="2" customFormat="1" x14ac:dyDescent="0.45">
      <c r="B93" s="46" t="s">
        <v>7</v>
      </c>
      <c r="C93" s="46" t="s">
        <v>463</v>
      </c>
      <c r="D93" s="46" t="s">
        <v>464</v>
      </c>
      <c r="E93" s="46" t="s">
        <v>595</v>
      </c>
      <c r="F93" s="46" t="s">
        <v>171</v>
      </c>
      <c r="G93" s="46" t="s">
        <v>32</v>
      </c>
      <c r="H93" s="45">
        <v>1889</v>
      </c>
      <c r="I93" s="61">
        <v>6723</v>
      </c>
      <c r="J93" s="61">
        <v>2851</v>
      </c>
      <c r="K93" s="41">
        <v>188.9</v>
      </c>
      <c r="L93" s="40" t="s">
        <v>625</v>
      </c>
      <c r="M93" s="40" t="s">
        <v>625</v>
      </c>
      <c r="N93" s="40" t="s">
        <v>625</v>
      </c>
      <c r="O93" s="40">
        <v>0.96718727611405642</v>
      </c>
      <c r="P93" s="40" t="s">
        <v>625</v>
      </c>
      <c r="Q93" s="40" t="s">
        <v>625</v>
      </c>
    </row>
    <row r="94" spans="2:17" s="2" customFormat="1" x14ac:dyDescent="0.45">
      <c r="B94" s="46" t="s">
        <v>7</v>
      </c>
      <c r="C94" s="46" t="s">
        <v>465</v>
      </c>
      <c r="D94" s="46" t="s">
        <v>465</v>
      </c>
      <c r="E94" s="46" t="s">
        <v>595</v>
      </c>
      <c r="F94" s="46" t="s">
        <v>172</v>
      </c>
      <c r="G94" s="46" t="s">
        <v>32</v>
      </c>
      <c r="H94" s="45">
        <v>2802</v>
      </c>
      <c r="I94" s="61">
        <v>7148</v>
      </c>
      <c r="J94" s="61">
        <v>1403</v>
      </c>
      <c r="K94" s="41">
        <v>280.2</v>
      </c>
      <c r="L94" s="40">
        <v>0.984646878198567</v>
      </c>
      <c r="M94" s="40">
        <v>0.96286388885097784</v>
      </c>
      <c r="N94" s="40" t="s">
        <v>625</v>
      </c>
      <c r="O94" s="40">
        <v>0.97240419259744515</v>
      </c>
      <c r="P94" s="40" t="s">
        <v>625</v>
      </c>
      <c r="Q94" s="40" t="s">
        <v>625</v>
      </c>
    </row>
    <row r="95" spans="2:17" s="2" customFormat="1" x14ac:dyDescent="0.45">
      <c r="B95" s="46" t="s">
        <v>7</v>
      </c>
      <c r="C95" s="46" t="s">
        <v>466</v>
      </c>
      <c r="D95" s="46" t="s">
        <v>466</v>
      </c>
      <c r="E95" s="46" t="s">
        <v>595</v>
      </c>
      <c r="F95" s="46" t="s">
        <v>173</v>
      </c>
      <c r="G95" s="46" t="s">
        <v>32</v>
      </c>
      <c r="H95" s="45">
        <v>409</v>
      </c>
      <c r="I95" s="61">
        <v>692</v>
      </c>
      <c r="J95" s="61">
        <v>460</v>
      </c>
      <c r="K95" s="41">
        <v>40.900000000000006</v>
      </c>
      <c r="L95" s="40" t="s">
        <v>625</v>
      </c>
      <c r="M95" s="40" t="s">
        <v>625</v>
      </c>
      <c r="N95" s="40" t="s">
        <v>625</v>
      </c>
      <c r="O95" s="40" t="s">
        <v>625</v>
      </c>
      <c r="P95" s="40" t="s">
        <v>625</v>
      </c>
      <c r="Q95" s="40" t="s">
        <v>625</v>
      </c>
    </row>
    <row r="96" spans="2:17" s="2" customFormat="1" x14ac:dyDescent="0.45">
      <c r="B96" s="46" t="s">
        <v>7</v>
      </c>
      <c r="C96" s="46" t="s">
        <v>426</v>
      </c>
      <c r="D96" s="46" t="s">
        <v>427</v>
      </c>
      <c r="E96" s="46" t="s">
        <v>595</v>
      </c>
      <c r="F96" s="46" t="s">
        <v>149</v>
      </c>
      <c r="G96" s="46" t="s">
        <v>32</v>
      </c>
      <c r="H96" s="45">
        <v>20641</v>
      </c>
      <c r="I96" s="61">
        <v>20779</v>
      </c>
      <c r="J96" s="61">
        <v>17171</v>
      </c>
      <c r="K96" s="41">
        <v>2064.1</v>
      </c>
      <c r="L96" s="40">
        <v>0.9108253456470754</v>
      </c>
      <c r="M96" s="40">
        <v>0.92264741931090832</v>
      </c>
      <c r="N96" s="40" t="s">
        <v>625</v>
      </c>
      <c r="O96" s="40">
        <v>0.93785080110215324</v>
      </c>
      <c r="P96" s="40">
        <v>0.94307503745063315</v>
      </c>
      <c r="Q96" s="40" t="s">
        <v>625</v>
      </c>
    </row>
    <row r="97" spans="2:17" s="2" customFormat="1" x14ac:dyDescent="0.45">
      <c r="B97" s="46" t="s">
        <v>7</v>
      </c>
      <c r="C97" s="46" t="s">
        <v>428</v>
      </c>
      <c r="D97" s="46" t="s">
        <v>429</v>
      </c>
      <c r="E97" s="46" t="s">
        <v>595</v>
      </c>
      <c r="F97" s="46" t="s">
        <v>150</v>
      </c>
      <c r="G97" s="46" t="s">
        <v>29</v>
      </c>
      <c r="H97" s="45">
        <v>23694</v>
      </c>
      <c r="I97" s="61">
        <v>15834</v>
      </c>
      <c r="J97" s="61">
        <v>18695</v>
      </c>
      <c r="K97" s="41">
        <v>2369.4</v>
      </c>
      <c r="L97" s="40">
        <v>0.93967043442734566</v>
      </c>
      <c r="M97" s="40">
        <v>0.88147138964577654</v>
      </c>
      <c r="N97" s="40">
        <v>0.93830859321803073</v>
      </c>
      <c r="O97" s="40">
        <v>0.95873621135775555</v>
      </c>
      <c r="P97" s="40">
        <v>0.965091470334559</v>
      </c>
      <c r="Q97" s="40">
        <v>0.96282173498570056</v>
      </c>
    </row>
    <row r="98" spans="2:17" s="2" customFormat="1" x14ac:dyDescent="0.45">
      <c r="B98" s="46" t="s">
        <v>7</v>
      </c>
      <c r="C98" s="46" t="s">
        <v>430</v>
      </c>
      <c r="D98" s="46" t="s">
        <v>431</v>
      </c>
      <c r="E98" s="46" t="s">
        <v>595</v>
      </c>
      <c r="F98" s="46" t="s">
        <v>151</v>
      </c>
      <c r="G98" s="44" t="s">
        <v>29</v>
      </c>
      <c r="H98" s="45">
        <v>329</v>
      </c>
      <c r="I98" s="61">
        <v>679</v>
      </c>
      <c r="J98" s="61">
        <v>1037</v>
      </c>
      <c r="K98" s="41">
        <v>32.9</v>
      </c>
      <c r="L98" s="40">
        <v>0.95027624309392267</v>
      </c>
      <c r="M98" s="40" t="s">
        <v>625</v>
      </c>
      <c r="N98" s="40" t="s">
        <v>625</v>
      </c>
      <c r="O98" s="40" t="s">
        <v>625</v>
      </c>
      <c r="P98" s="40">
        <v>0.93922651933701662</v>
      </c>
      <c r="Q98" s="40">
        <v>0.95027624309392267</v>
      </c>
    </row>
    <row r="99" spans="2:17" s="2" customFormat="1" x14ac:dyDescent="0.45">
      <c r="B99" s="46" t="s">
        <v>7</v>
      </c>
      <c r="C99" s="46" t="s">
        <v>326</v>
      </c>
      <c r="D99" s="46" t="s">
        <v>326</v>
      </c>
      <c r="E99" s="46" t="s">
        <v>595</v>
      </c>
      <c r="F99" s="46" t="s">
        <v>93</v>
      </c>
      <c r="G99" s="46" t="s">
        <v>29</v>
      </c>
      <c r="H99" s="45">
        <v>27627</v>
      </c>
      <c r="I99" s="61">
        <v>43720</v>
      </c>
      <c r="J99" s="61">
        <v>62561</v>
      </c>
      <c r="K99" s="41">
        <v>2762.7000000000003</v>
      </c>
      <c r="L99" s="40">
        <v>0.97166666666666668</v>
      </c>
      <c r="M99" s="40">
        <v>0.97236111111111112</v>
      </c>
      <c r="N99" s="40">
        <v>0.96812500000000001</v>
      </c>
      <c r="O99" s="40">
        <v>0.96388888888888891</v>
      </c>
      <c r="P99" s="40">
        <v>0.96708333333333329</v>
      </c>
      <c r="Q99" s="40">
        <v>0.95291666666666663</v>
      </c>
    </row>
    <row r="100" spans="2:17" s="2" customFormat="1" x14ac:dyDescent="0.45">
      <c r="B100" s="46" t="s">
        <v>7</v>
      </c>
      <c r="C100" s="46" t="s">
        <v>327</v>
      </c>
      <c r="D100" s="46" t="s">
        <v>327</v>
      </c>
      <c r="E100" s="46" t="s">
        <v>595</v>
      </c>
      <c r="F100" s="46" t="s">
        <v>94</v>
      </c>
      <c r="G100" s="46" t="s">
        <v>29</v>
      </c>
      <c r="H100" s="45">
        <v>30202</v>
      </c>
      <c r="I100" s="61">
        <v>37149</v>
      </c>
      <c r="J100" s="61">
        <v>55320</v>
      </c>
      <c r="K100" s="41">
        <v>3020.2000000000003</v>
      </c>
      <c r="L100" s="40">
        <v>0.97175941352882378</v>
      </c>
      <c r="M100" s="40">
        <v>0.96666666666666667</v>
      </c>
      <c r="N100" s="40">
        <v>0.97479166666666661</v>
      </c>
      <c r="O100" s="40">
        <v>0.97555555555555551</v>
      </c>
      <c r="P100" s="40">
        <v>0.96437499999999998</v>
      </c>
      <c r="Q100" s="40">
        <v>0.97201399300349822</v>
      </c>
    </row>
    <row r="101" spans="2:17" s="2" customFormat="1" x14ac:dyDescent="0.45">
      <c r="B101" s="46" t="s">
        <v>7</v>
      </c>
      <c r="C101" s="46" t="s">
        <v>328</v>
      </c>
      <c r="D101" s="46" t="s">
        <v>328</v>
      </c>
      <c r="E101" s="46" t="s">
        <v>595</v>
      </c>
      <c r="F101" s="46" t="s">
        <v>95</v>
      </c>
      <c r="G101" s="46" t="s">
        <v>29</v>
      </c>
      <c r="H101" s="45">
        <v>1362</v>
      </c>
      <c r="I101" s="61">
        <v>1703</v>
      </c>
      <c r="J101" s="61">
        <v>1943</v>
      </c>
      <c r="K101" s="41">
        <v>136.20000000000002</v>
      </c>
      <c r="L101" s="40">
        <v>0.93</v>
      </c>
      <c r="M101" s="40" t="s">
        <v>625</v>
      </c>
      <c r="N101" s="40">
        <v>0.95</v>
      </c>
      <c r="O101" s="40" t="s">
        <v>625</v>
      </c>
      <c r="P101" s="40" t="s">
        <v>625</v>
      </c>
      <c r="Q101" s="40" t="s">
        <v>625</v>
      </c>
    </row>
    <row r="102" spans="2:17" s="2" customFormat="1" x14ac:dyDescent="0.45">
      <c r="B102" s="46" t="s">
        <v>7</v>
      </c>
      <c r="C102" s="46" t="s">
        <v>252</v>
      </c>
      <c r="D102" s="46" t="s">
        <v>614</v>
      </c>
      <c r="E102" s="46" t="s">
        <v>595</v>
      </c>
      <c r="F102" s="46" t="s">
        <v>49</v>
      </c>
      <c r="G102" s="46" t="s">
        <v>12</v>
      </c>
      <c r="H102" s="45">
        <v>1901</v>
      </c>
      <c r="I102" s="61">
        <v>953</v>
      </c>
      <c r="J102" s="61">
        <v>925</v>
      </c>
      <c r="K102" s="41">
        <v>190.10000000000002</v>
      </c>
      <c r="L102" s="40" t="s">
        <v>625</v>
      </c>
      <c r="M102" s="40" t="s">
        <v>625</v>
      </c>
      <c r="N102" s="40" t="s">
        <v>625</v>
      </c>
      <c r="O102" s="40">
        <v>0.95299999999999996</v>
      </c>
      <c r="P102" s="40" t="s">
        <v>625</v>
      </c>
      <c r="Q102" s="40" t="s">
        <v>625</v>
      </c>
    </row>
    <row r="103" spans="2:17" s="2" customFormat="1" x14ac:dyDescent="0.45">
      <c r="B103" s="46" t="s">
        <v>7</v>
      </c>
      <c r="C103" s="46" t="s">
        <v>253</v>
      </c>
      <c r="D103" s="46" t="s">
        <v>615</v>
      </c>
      <c r="E103" s="46" t="s">
        <v>595</v>
      </c>
      <c r="F103" s="46" t="s">
        <v>50</v>
      </c>
      <c r="G103" s="46" t="s">
        <v>29</v>
      </c>
      <c r="H103" s="45">
        <v>6508</v>
      </c>
      <c r="I103" s="61">
        <v>3779</v>
      </c>
      <c r="J103" s="61">
        <v>5663</v>
      </c>
      <c r="K103" s="41">
        <v>650.80000000000007</v>
      </c>
      <c r="L103" s="40" t="s">
        <v>625</v>
      </c>
      <c r="M103" s="40">
        <v>0.94599999999999995</v>
      </c>
      <c r="N103" s="40">
        <v>0.93834315978814831</v>
      </c>
      <c r="O103" s="40">
        <v>0.94199999999999995</v>
      </c>
      <c r="P103" s="40" t="s">
        <v>625</v>
      </c>
      <c r="Q103" s="40">
        <v>0.94015386152462788</v>
      </c>
    </row>
    <row r="104" spans="2:17" s="2" customFormat="1" x14ac:dyDescent="0.45">
      <c r="B104" s="46" t="s">
        <v>7</v>
      </c>
      <c r="C104" s="46" t="s">
        <v>254</v>
      </c>
      <c r="D104" s="46" t="s">
        <v>254</v>
      </c>
      <c r="E104" s="46" t="s">
        <v>595</v>
      </c>
      <c r="F104" s="46" t="s">
        <v>51</v>
      </c>
      <c r="G104" s="46" t="s">
        <v>32</v>
      </c>
      <c r="H104" s="45">
        <v>2738</v>
      </c>
      <c r="I104" s="61">
        <v>0</v>
      </c>
      <c r="J104" s="61">
        <v>1862</v>
      </c>
      <c r="K104" s="41">
        <v>273.8</v>
      </c>
      <c r="L104" s="40" t="s">
        <v>625</v>
      </c>
      <c r="M104" s="40" t="s">
        <v>625</v>
      </c>
      <c r="N104" s="40" t="s">
        <v>625</v>
      </c>
      <c r="O104" s="40">
        <v>0.92900000000000005</v>
      </c>
      <c r="P104" s="40" t="s">
        <v>625</v>
      </c>
      <c r="Q104" s="40" t="s">
        <v>625</v>
      </c>
    </row>
    <row r="105" spans="2:17" s="2" customFormat="1" x14ac:dyDescent="0.45">
      <c r="B105" s="46" t="s">
        <v>7</v>
      </c>
      <c r="C105" s="46" t="s">
        <v>587</v>
      </c>
      <c r="D105" s="46" t="s">
        <v>587</v>
      </c>
      <c r="E105" s="46" t="s">
        <v>595</v>
      </c>
      <c r="F105" s="46" t="s">
        <v>606</v>
      </c>
      <c r="G105" s="46" t="s">
        <v>29</v>
      </c>
      <c r="H105" s="45">
        <v>2276</v>
      </c>
      <c r="I105" s="61">
        <v>2321</v>
      </c>
      <c r="J105" s="61">
        <v>3081</v>
      </c>
      <c r="K105" s="41">
        <v>227.60000000000002</v>
      </c>
      <c r="L105" s="40" t="s">
        <v>625</v>
      </c>
      <c r="M105" s="40" t="s">
        <v>625</v>
      </c>
      <c r="N105" s="40">
        <v>0.9831460674157303</v>
      </c>
      <c r="O105" s="40" t="s">
        <v>625</v>
      </c>
      <c r="P105" s="40">
        <v>0.95633299284984674</v>
      </c>
      <c r="Q105" s="40" t="s">
        <v>625</v>
      </c>
    </row>
    <row r="106" spans="2:17" s="2" customFormat="1" x14ac:dyDescent="0.45">
      <c r="B106" s="46" t="s">
        <v>7</v>
      </c>
      <c r="C106" s="46" t="s">
        <v>588</v>
      </c>
      <c r="D106" s="46" t="s">
        <v>589</v>
      </c>
      <c r="E106" s="46" t="s">
        <v>595</v>
      </c>
      <c r="F106" s="46" t="s">
        <v>607</v>
      </c>
      <c r="G106" s="46" t="s">
        <v>29</v>
      </c>
      <c r="H106" s="45">
        <v>685</v>
      </c>
      <c r="I106" s="61">
        <v>874</v>
      </c>
      <c r="J106" s="61">
        <v>1026</v>
      </c>
      <c r="K106" s="41">
        <v>68.5</v>
      </c>
      <c r="L106" s="40">
        <v>0.96498719043552517</v>
      </c>
      <c r="M106" s="40">
        <v>0.96925704526046108</v>
      </c>
      <c r="N106" s="40" t="s">
        <v>625</v>
      </c>
      <c r="O106" s="40" t="s">
        <v>625</v>
      </c>
      <c r="P106" s="40">
        <v>0.94221463136920003</v>
      </c>
      <c r="Q106" s="40" t="s">
        <v>625</v>
      </c>
    </row>
    <row r="107" spans="2:17" s="2" customFormat="1" x14ac:dyDescent="0.45">
      <c r="B107" s="46" t="s">
        <v>7</v>
      </c>
      <c r="C107" s="46" t="s">
        <v>262</v>
      </c>
      <c r="D107" s="46" t="s">
        <v>262</v>
      </c>
      <c r="E107" s="46" t="s">
        <v>595</v>
      </c>
      <c r="F107" s="46" t="s">
        <v>597</v>
      </c>
      <c r="G107" s="46" t="s">
        <v>32</v>
      </c>
      <c r="H107" s="45">
        <v>6048</v>
      </c>
      <c r="I107" s="61">
        <v>8626</v>
      </c>
      <c r="J107" s="61">
        <v>6086</v>
      </c>
      <c r="K107" s="41">
        <v>604.80000000000007</v>
      </c>
      <c r="L107" s="40" t="s">
        <v>625</v>
      </c>
      <c r="M107" s="40">
        <v>0.97742650821629595</v>
      </c>
      <c r="N107" s="40" t="s">
        <v>625</v>
      </c>
      <c r="O107" s="40">
        <v>0.99840800545826691</v>
      </c>
      <c r="P107" s="40" t="s">
        <v>625</v>
      </c>
      <c r="Q107" s="40">
        <v>0.99272231066636329</v>
      </c>
    </row>
    <row r="108" spans="2:17" s="2" customFormat="1" x14ac:dyDescent="0.45">
      <c r="B108" s="46" t="s">
        <v>7</v>
      </c>
      <c r="C108" s="46" t="s">
        <v>296</v>
      </c>
      <c r="D108" s="46" t="s">
        <v>297</v>
      </c>
      <c r="E108" s="46" t="s">
        <v>595</v>
      </c>
      <c r="F108" s="46" t="s">
        <v>599</v>
      </c>
      <c r="G108" s="46" t="s">
        <v>32</v>
      </c>
      <c r="H108" s="45">
        <v>1635</v>
      </c>
      <c r="I108" s="61">
        <v>2176</v>
      </c>
      <c r="J108" s="61">
        <v>1068</v>
      </c>
      <c r="K108" s="41">
        <v>163.5</v>
      </c>
      <c r="L108" s="40" t="s">
        <v>625</v>
      </c>
      <c r="M108" s="40" t="s">
        <v>625</v>
      </c>
      <c r="N108" s="40">
        <v>0.9</v>
      </c>
      <c r="O108" s="40" t="s">
        <v>625</v>
      </c>
      <c r="P108" s="40">
        <v>0.90500000000000003</v>
      </c>
      <c r="Q108" s="40" t="s">
        <v>625</v>
      </c>
    </row>
    <row r="109" spans="2:17" s="2" customFormat="1" x14ac:dyDescent="0.45">
      <c r="B109" s="46" t="s">
        <v>7</v>
      </c>
      <c r="C109" s="46" t="s">
        <v>298</v>
      </c>
      <c r="D109" s="46" t="s">
        <v>299</v>
      </c>
      <c r="E109" s="46" t="s">
        <v>595</v>
      </c>
      <c r="F109" s="46" t="s">
        <v>75</v>
      </c>
      <c r="G109" s="46" t="s">
        <v>32</v>
      </c>
      <c r="H109" s="45">
        <v>3442</v>
      </c>
      <c r="I109" s="61">
        <v>4554</v>
      </c>
      <c r="J109" s="61">
        <v>2248</v>
      </c>
      <c r="K109" s="41">
        <v>344.20000000000005</v>
      </c>
      <c r="L109" s="40" t="s">
        <v>625</v>
      </c>
      <c r="M109" s="40" t="s">
        <v>625</v>
      </c>
      <c r="N109" s="40">
        <v>0.94833333333333336</v>
      </c>
      <c r="O109" s="40" t="s">
        <v>625</v>
      </c>
      <c r="P109" s="40">
        <v>0.95083333333333331</v>
      </c>
      <c r="Q109" s="40">
        <v>0.95833333333333337</v>
      </c>
    </row>
    <row r="110" spans="2:17" s="2" customFormat="1" x14ac:dyDescent="0.45">
      <c r="B110" s="46" t="s">
        <v>7</v>
      </c>
      <c r="C110" s="46" t="s">
        <v>455</v>
      </c>
      <c r="D110" s="46" t="s">
        <v>456</v>
      </c>
      <c r="E110" s="46" t="s">
        <v>595</v>
      </c>
      <c r="F110" s="46" t="s">
        <v>166</v>
      </c>
      <c r="G110" s="46" t="s">
        <v>32</v>
      </c>
      <c r="H110" s="45">
        <v>2933</v>
      </c>
      <c r="I110" s="61">
        <v>7550</v>
      </c>
      <c r="J110" s="61">
        <v>4510</v>
      </c>
      <c r="K110" s="41">
        <v>293.3</v>
      </c>
      <c r="L110" s="40" t="s">
        <v>625</v>
      </c>
      <c r="M110" s="40">
        <v>0.93125000000000002</v>
      </c>
      <c r="N110" s="40" t="s">
        <v>625</v>
      </c>
      <c r="O110" s="40" t="s">
        <v>625</v>
      </c>
      <c r="P110" s="40">
        <v>0.93625000000000003</v>
      </c>
      <c r="Q110" s="40" t="s">
        <v>625</v>
      </c>
    </row>
    <row r="111" spans="2:17" s="2" customFormat="1" x14ac:dyDescent="0.45">
      <c r="B111" s="46" t="s">
        <v>7</v>
      </c>
      <c r="C111" s="46" t="s">
        <v>457</v>
      </c>
      <c r="D111" s="46" t="s">
        <v>458</v>
      </c>
      <c r="E111" s="46" t="s">
        <v>595</v>
      </c>
      <c r="F111" s="46" t="s">
        <v>167</v>
      </c>
      <c r="G111" s="46" t="s">
        <v>32</v>
      </c>
      <c r="H111" s="45">
        <v>3020</v>
      </c>
      <c r="I111" s="61">
        <v>4574</v>
      </c>
      <c r="J111" s="61">
        <v>1534</v>
      </c>
      <c r="K111" s="41">
        <v>302</v>
      </c>
      <c r="L111" s="40">
        <v>0.90625</v>
      </c>
      <c r="M111" s="40" t="s">
        <v>625</v>
      </c>
      <c r="N111" s="40" t="s">
        <v>625</v>
      </c>
      <c r="O111" s="40" t="s">
        <v>625</v>
      </c>
      <c r="P111" s="40" t="s">
        <v>625</v>
      </c>
      <c r="Q111" s="40" t="s">
        <v>625</v>
      </c>
    </row>
    <row r="112" spans="2:17" s="2" customFormat="1" x14ac:dyDescent="0.45">
      <c r="B112" s="46" t="s">
        <v>7</v>
      </c>
      <c r="C112" s="46" t="s">
        <v>451</v>
      </c>
      <c r="D112" s="46" t="s">
        <v>452</v>
      </c>
      <c r="E112" s="46" t="s">
        <v>595</v>
      </c>
      <c r="F112" s="46" t="s">
        <v>164</v>
      </c>
      <c r="G112" s="46" t="s">
        <v>596</v>
      </c>
      <c r="H112" s="45">
        <v>217</v>
      </c>
      <c r="I112" s="61">
        <v>0</v>
      </c>
      <c r="J112" s="61">
        <v>0</v>
      </c>
      <c r="K112" s="41">
        <v>21.700000000000003</v>
      </c>
      <c r="L112" s="40" t="s">
        <v>625</v>
      </c>
      <c r="M112" s="40" t="s">
        <v>625</v>
      </c>
      <c r="N112" s="40" t="s">
        <v>625</v>
      </c>
      <c r="O112" s="40" t="s">
        <v>625</v>
      </c>
      <c r="P112" s="40" t="s">
        <v>625</v>
      </c>
      <c r="Q112" s="40" t="s">
        <v>625</v>
      </c>
    </row>
    <row r="113" spans="2:17" s="2" customFormat="1" x14ac:dyDescent="0.45">
      <c r="B113" s="46" t="s">
        <v>7</v>
      </c>
      <c r="C113" s="46" t="s">
        <v>453</v>
      </c>
      <c r="D113" s="46" t="s">
        <v>454</v>
      </c>
      <c r="E113" s="46" t="s">
        <v>595</v>
      </c>
      <c r="F113" s="46" t="s">
        <v>165</v>
      </c>
      <c r="G113" s="46" t="s">
        <v>32</v>
      </c>
      <c r="H113" s="45">
        <v>395</v>
      </c>
      <c r="I113" s="61">
        <v>0</v>
      </c>
      <c r="J113" s="61">
        <v>0</v>
      </c>
      <c r="K113" s="41">
        <v>39.5</v>
      </c>
      <c r="L113" s="40" t="s">
        <v>625</v>
      </c>
      <c r="M113" s="40" t="s">
        <v>625</v>
      </c>
      <c r="N113" s="40" t="s">
        <v>625</v>
      </c>
      <c r="O113" s="40" t="s">
        <v>625</v>
      </c>
      <c r="P113" s="40" t="s">
        <v>625</v>
      </c>
      <c r="Q113" s="40" t="s">
        <v>625</v>
      </c>
    </row>
    <row r="114" spans="2:17" s="2" customFormat="1" x14ac:dyDescent="0.45">
      <c r="B114" s="46" t="s">
        <v>7</v>
      </c>
      <c r="C114" s="46" t="s">
        <v>263</v>
      </c>
      <c r="D114" s="46" t="s">
        <v>264</v>
      </c>
      <c r="E114" s="46" t="s">
        <v>595</v>
      </c>
      <c r="F114" s="46" t="s">
        <v>56</v>
      </c>
      <c r="G114" s="46" t="s">
        <v>12</v>
      </c>
      <c r="H114" s="45">
        <v>47881</v>
      </c>
      <c r="I114" s="61">
        <v>52600</v>
      </c>
      <c r="J114" s="61">
        <v>52494</v>
      </c>
      <c r="K114" s="41">
        <v>4788.1000000000004</v>
      </c>
      <c r="L114" s="40">
        <v>0.95</v>
      </c>
      <c r="M114" s="40">
        <v>0.9538888888888889</v>
      </c>
      <c r="N114" s="40">
        <v>0.96277777777777773</v>
      </c>
      <c r="O114" s="40">
        <v>0.95166666666666666</v>
      </c>
      <c r="P114" s="40">
        <v>0.95416666666666672</v>
      </c>
      <c r="Q114" s="40">
        <v>0.94468750000000001</v>
      </c>
    </row>
    <row r="115" spans="2:17" s="2" customFormat="1" x14ac:dyDescent="0.45">
      <c r="B115" s="46" t="s">
        <v>7</v>
      </c>
      <c r="C115" s="46" t="s">
        <v>265</v>
      </c>
      <c r="D115" s="46" t="s">
        <v>266</v>
      </c>
      <c r="E115" s="46" t="s">
        <v>595</v>
      </c>
      <c r="F115" s="46" t="s">
        <v>57</v>
      </c>
      <c r="G115" s="46" t="s">
        <v>29</v>
      </c>
      <c r="H115" s="45">
        <v>84569</v>
      </c>
      <c r="I115" s="61">
        <v>114871</v>
      </c>
      <c r="J115" s="61">
        <v>132502</v>
      </c>
      <c r="K115" s="41">
        <v>8456.9</v>
      </c>
      <c r="L115" s="40">
        <v>0.96652777777777776</v>
      </c>
      <c r="M115" s="40">
        <v>0.96629629629629632</v>
      </c>
      <c r="N115" s="40">
        <v>0.96880952380952379</v>
      </c>
      <c r="O115" s="40">
        <v>0.97046296296296297</v>
      </c>
      <c r="P115" s="40">
        <v>0.9723484848484848</v>
      </c>
      <c r="Q115" s="40">
        <v>0.96523809523809523</v>
      </c>
    </row>
    <row r="116" spans="2:17" s="2" customFormat="1" x14ac:dyDescent="0.45">
      <c r="B116" s="46" t="s">
        <v>7</v>
      </c>
      <c r="C116" s="46" t="s">
        <v>268</v>
      </c>
      <c r="D116" s="46" t="s">
        <v>269</v>
      </c>
      <c r="E116" s="46" t="s">
        <v>595</v>
      </c>
      <c r="F116" s="46" t="s">
        <v>59</v>
      </c>
      <c r="G116" s="46" t="s">
        <v>596</v>
      </c>
      <c r="H116" s="45">
        <v>0</v>
      </c>
      <c r="I116" s="61">
        <v>0</v>
      </c>
      <c r="J116" s="61">
        <v>2266</v>
      </c>
      <c r="K116" s="41">
        <v>0</v>
      </c>
      <c r="L116" s="40" t="s">
        <v>625</v>
      </c>
      <c r="M116" s="40" t="s">
        <v>625</v>
      </c>
      <c r="N116" s="40" t="s">
        <v>625</v>
      </c>
      <c r="O116" s="40">
        <v>0.94791666666666663</v>
      </c>
      <c r="P116" s="40" t="s">
        <v>625</v>
      </c>
      <c r="Q116" s="40">
        <v>0.94313684649031448</v>
      </c>
    </row>
    <row r="117" spans="2:17" s="2" customFormat="1" x14ac:dyDescent="0.45">
      <c r="B117" s="46" t="s">
        <v>7</v>
      </c>
      <c r="C117" s="46" t="s">
        <v>270</v>
      </c>
      <c r="D117" s="46" t="s">
        <v>271</v>
      </c>
      <c r="E117" s="46" t="s">
        <v>595</v>
      </c>
      <c r="F117" s="46" t="s">
        <v>60</v>
      </c>
      <c r="G117" s="46" t="s">
        <v>32</v>
      </c>
      <c r="H117" s="45">
        <v>49196</v>
      </c>
      <c r="I117" s="61">
        <v>26271</v>
      </c>
      <c r="J117" s="61">
        <v>13608</v>
      </c>
      <c r="K117" s="41">
        <v>4919.6000000000004</v>
      </c>
      <c r="L117" s="40" t="s">
        <v>625</v>
      </c>
      <c r="M117" s="40" t="s">
        <v>625</v>
      </c>
      <c r="N117" s="40" t="s">
        <v>625</v>
      </c>
      <c r="O117" s="40">
        <v>0.92861111111111116</v>
      </c>
      <c r="P117" s="40" t="s">
        <v>625</v>
      </c>
      <c r="Q117" s="40" t="s">
        <v>625</v>
      </c>
    </row>
    <row r="118" spans="2:17" s="2" customFormat="1" x14ac:dyDescent="0.45">
      <c r="B118" s="46" t="s">
        <v>7</v>
      </c>
      <c r="C118" s="46" t="s">
        <v>267</v>
      </c>
      <c r="D118" s="46" t="s">
        <v>267</v>
      </c>
      <c r="E118" s="46" t="s">
        <v>595</v>
      </c>
      <c r="F118" s="46" t="s">
        <v>58</v>
      </c>
      <c r="G118" s="46" t="s">
        <v>32</v>
      </c>
      <c r="H118" s="45">
        <v>1221</v>
      </c>
      <c r="I118" s="61">
        <v>1746</v>
      </c>
      <c r="J118" s="61">
        <v>1380</v>
      </c>
      <c r="K118" s="41">
        <v>122.10000000000001</v>
      </c>
      <c r="L118" s="40">
        <v>0.93095238095238098</v>
      </c>
      <c r="M118" s="40" t="s">
        <v>625</v>
      </c>
      <c r="N118" s="40" t="s">
        <v>625</v>
      </c>
      <c r="O118" s="40">
        <v>0.91714285714285715</v>
      </c>
      <c r="P118" s="40">
        <v>0.95571428571428574</v>
      </c>
      <c r="Q118" s="40" t="s">
        <v>625</v>
      </c>
    </row>
    <row r="119" spans="2:17" s="2" customFormat="1" x14ac:dyDescent="0.45">
      <c r="B119" s="46" t="s">
        <v>7</v>
      </c>
      <c r="C119" s="46" t="s">
        <v>272</v>
      </c>
      <c r="D119" s="46" t="s">
        <v>272</v>
      </c>
      <c r="E119" s="46" t="s">
        <v>595</v>
      </c>
      <c r="F119" s="46" t="s">
        <v>61</v>
      </c>
      <c r="G119" s="46" t="s">
        <v>596</v>
      </c>
      <c r="H119" s="45">
        <v>339</v>
      </c>
      <c r="I119" s="61">
        <v>650</v>
      </c>
      <c r="J119" s="61">
        <v>343</v>
      </c>
      <c r="K119" s="41">
        <v>33.9</v>
      </c>
      <c r="L119" s="40" t="s">
        <v>625</v>
      </c>
      <c r="M119" s="40" t="s">
        <v>625</v>
      </c>
      <c r="N119" s="40" t="s">
        <v>625</v>
      </c>
      <c r="O119" s="40" t="s">
        <v>625</v>
      </c>
      <c r="P119" s="40">
        <v>0.88</v>
      </c>
      <c r="Q119" s="40" t="s">
        <v>625</v>
      </c>
    </row>
    <row r="120" spans="2:17" s="2" customFormat="1" x14ac:dyDescent="0.45">
      <c r="B120" s="46" t="s">
        <v>9</v>
      </c>
      <c r="C120" s="46" t="s">
        <v>529</v>
      </c>
      <c r="D120" s="46" t="s">
        <v>529</v>
      </c>
      <c r="E120" s="46" t="s">
        <v>595</v>
      </c>
      <c r="F120" s="46" t="s">
        <v>212</v>
      </c>
      <c r="G120" s="46" t="s">
        <v>32</v>
      </c>
      <c r="H120" s="45">
        <v>2520</v>
      </c>
      <c r="I120" s="61">
        <v>1890</v>
      </c>
      <c r="J120" s="61">
        <v>794</v>
      </c>
      <c r="K120" s="41">
        <v>252</v>
      </c>
      <c r="L120" s="40" t="s">
        <v>625</v>
      </c>
      <c r="M120" s="40">
        <v>0.92543157145399535</v>
      </c>
      <c r="N120" s="40" t="s">
        <v>625</v>
      </c>
      <c r="O120" s="40" t="s">
        <v>625</v>
      </c>
      <c r="P120" s="40">
        <v>0.83051551284332914</v>
      </c>
      <c r="Q120" s="40" t="s">
        <v>625</v>
      </c>
    </row>
    <row r="121" spans="2:17" s="2" customFormat="1" x14ac:dyDescent="0.45">
      <c r="B121" s="46" t="s">
        <v>7</v>
      </c>
      <c r="C121" s="46" t="s">
        <v>396</v>
      </c>
      <c r="D121" s="46" t="s">
        <v>397</v>
      </c>
      <c r="E121" s="46" t="s">
        <v>595</v>
      </c>
      <c r="F121" s="46" t="s">
        <v>130</v>
      </c>
      <c r="G121" s="46" t="s">
        <v>32</v>
      </c>
      <c r="H121" s="45">
        <v>1870</v>
      </c>
      <c r="I121" s="61">
        <v>0</v>
      </c>
      <c r="J121" s="61">
        <v>965</v>
      </c>
      <c r="K121" s="41">
        <v>187</v>
      </c>
      <c r="L121" s="40" t="s">
        <v>625</v>
      </c>
      <c r="M121" s="40" t="s">
        <v>625</v>
      </c>
      <c r="N121" s="40" t="s">
        <v>625</v>
      </c>
      <c r="O121" s="40" t="s">
        <v>625</v>
      </c>
      <c r="P121" s="40" t="s">
        <v>625</v>
      </c>
      <c r="Q121" s="40" t="s">
        <v>625</v>
      </c>
    </row>
    <row r="122" spans="2:17" s="2" customFormat="1" x14ac:dyDescent="0.45">
      <c r="B122" s="46" t="s">
        <v>7</v>
      </c>
      <c r="C122" s="46" t="s">
        <v>398</v>
      </c>
      <c r="D122" s="46" t="s">
        <v>399</v>
      </c>
      <c r="E122" s="46" t="s">
        <v>595</v>
      </c>
      <c r="F122" s="46" t="s">
        <v>131</v>
      </c>
      <c r="G122" s="46" t="s">
        <v>32</v>
      </c>
      <c r="H122" s="45">
        <v>0</v>
      </c>
      <c r="I122" s="61">
        <v>0</v>
      </c>
      <c r="J122" s="61">
        <v>37</v>
      </c>
      <c r="K122" s="41">
        <v>0</v>
      </c>
      <c r="L122" s="40" t="s">
        <v>625</v>
      </c>
      <c r="M122" s="40" t="s">
        <v>625</v>
      </c>
      <c r="N122" s="40" t="s">
        <v>625</v>
      </c>
      <c r="O122" s="40" t="s">
        <v>625</v>
      </c>
      <c r="P122" s="40" t="s">
        <v>625</v>
      </c>
      <c r="Q122" s="40" t="s">
        <v>625</v>
      </c>
    </row>
    <row r="123" spans="2:17" s="2" customFormat="1" x14ac:dyDescent="0.45">
      <c r="B123" s="46" t="s">
        <v>7</v>
      </c>
      <c r="C123" s="46" t="s">
        <v>255</v>
      </c>
      <c r="D123" s="46" t="s">
        <v>256</v>
      </c>
      <c r="E123" s="46" t="s">
        <v>595</v>
      </c>
      <c r="F123" s="46" t="s">
        <v>52</v>
      </c>
      <c r="G123" s="46" t="s">
        <v>32</v>
      </c>
      <c r="H123" s="45">
        <v>0</v>
      </c>
      <c r="I123" s="61">
        <v>455</v>
      </c>
      <c r="J123" s="61">
        <v>0</v>
      </c>
      <c r="K123" s="41">
        <v>0</v>
      </c>
      <c r="L123" s="40" t="s">
        <v>625</v>
      </c>
      <c r="M123" s="40">
        <v>0.89</v>
      </c>
      <c r="N123" s="40" t="s">
        <v>625</v>
      </c>
      <c r="O123" s="40" t="s">
        <v>625</v>
      </c>
      <c r="P123" s="40" t="s">
        <v>625</v>
      </c>
      <c r="Q123" s="40" t="s">
        <v>625</v>
      </c>
    </row>
    <row r="124" spans="2:17" s="2" customFormat="1" x14ac:dyDescent="0.45">
      <c r="B124" s="46" t="s">
        <v>7</v>
      </c>
      <c r="C124" s="46" t="s">
        <v>257</v>
      </c>
      <c r="D124" s="46" t="s">
        <v>257</v>
      </c>
      <c r="E124" s="46" t="s">
        <v>595</v>
      </c>
      <c r="F124" s="46" t="s">
        <v>53</v>
      </c>
      <c r="G124" s="46" t="s">
        <v>29</v>
      </c>
      <c r="H124" s="45">
        <v>0</v>
      </c>
      <c r="I124" s="61">
        <v>474</v>
      </c>
      <c r="J124" s="61">
        <v>453</v>
      </c>
      <c r="K124" s="41">
        <v>0</v>
      </c>
      <c r="L124" s="40" t="s">
        <v>625</v>
      </c>
      <c r="M124" s="40" t="s">
        <v>625</v>
      </c>
      <c r="N124" s="40" t="s">
        <v>625</v>
      </c>
      <c r="O124" s="40" t="s">
        <v>625</v>
      </c>
      <c r="P124" s="40" t="s">
        <v>625</v>
      </c>
      <c r="Q124" s="40" t="s">
        <v>625</v>
      </c>
    </row>
    <row r="125" spans="2:17" s="2" customFormat="1" x14ac:dyDescent="0.45">
      <c r="B125" s="46" t="s">
        <v>7</v>
      </c>
      <c r="C125" s="46" t="s">
        <v>476</v>
      </c>
      <c r="D125" s="46" t="s">
        <v>477</v>
      </c>
      <c r="E125" s="46" t="s">
        <v>595</v>
      </c>
      <c r="F125" s="46" t="s">
        <v>180</v>
      </c>
      <c r="G125" s="46" t="s">
        <v>32</v>
      </c>
      <c r="H125" s="45">
        <v>37181</v>
      </c>
      <c r="I125" s="61">
        <v>35467</v>
      </c>
      <c r="J125" s="61">
        <v>22740</v>
      </c>
      <c r="K125" s="41">
        <v>3718.1000000000004</v>
      </c>
      <c r="L125" s="40">
        <v>0.92847729723253858</v>
      </c>
      <c r="M125" s="40">
        <v>0.99356395816572807</v>
      </c>
      <c r="N125" s="40" t="s">
        <v>625</v>
      </c>
      <c r="O125" s="40" t="s">
        <v>625</v>
      </c>
      <c r="P125" s="40" t="s">
        <v>625</v>
      </c>
      <c r="Q125" s="40" t="s">
        <v>625</v>
      </c>
    </row>
    <row r="126" spans="2:17" s="2" customFormat="1" x14ac:dyDescent="0.45">
      <c r="B126" s="46" t="s">
        <v>7</v>
      </c>
      <c r="C126" s="46" t="s">
        <v>478</v>
      </c>
      <c r="D126" s="46" t="s">
        <v>479</v>
      </c>
      <c r="E126" s="46" t="s">
        <v>595</v>
      </c>
      <c r="F126" s="46" t="s">
        <v>181</v>
      </c>
      <c r="G126" s="46" t="s">
        <v>32</v>
      </c>
      <c r="H126" s="45">
        <v>28757</v>
      </c>
      <c r="I126" s="61">
        <v>24762</v>
      </c>
      <c r="J126" s="61">
        <v>16187</v>
      </c>
      <c r="K126" s="41">
        <v>2875.7000000000003</v>
      </c>
      <c r="L126" s="40">
        <v>0.92564885191613311</v>
      </c>
      <c r="M126" s="40">
        <v>0.98702642127494489</v>
      </c>
      <c r="N126" s="40" t="s">
        <v>625</v>
      </c>
      <c r="O126" s="40" t="s">
        <v>625</v>
      </c>
      <c r="P126" s="40" t="s">
        <v>625</v>
      </c>
      <c r="Q126" s="40" t="s">
        <v>625</v>
      </c>
    </row>
    <row r="127" spans="2:17" s="2" customFormat="1" x14ac:dyDescent="0.45">
      <c r="B127" s="46" t="s">
        <v>7</v>
      </c>
      <c r="C127" s="46" t="s">
        <v>480</v>
      </c>
      <c r="D127" s="46" t="s">
        <v>480</v>
      </c>
      <c r="E127" s="46" t="s">
        <v>595</v>
      </c>
      <c r="F127" s="46" t="s">
        <v>182</v>
      </c>
      <c r="G127" s="46" t="s">
        <v>32</v>
      </c>
      <c r="H127" s="45">
        <v>704</v>
      </c>
      <c r="I127" s="61">
        <v>743</v>
      </c>
      <c r="J127" s="61">
        <v>341</v>
      </c>
      <c r="K127" s="41">
        <v>70.400000000000006</v>
      </c>
      <c r="L127" s="40" t="s">
        <v>625</v>
      </c>
      <c r="M127" s="40" t="s">
        <v>625</v>
      </c>
      <c r="N127" s="40" t="s">
        <v>625</v>
      </c>
      <c r="O127" s="40">
        <v>0.91111111111111109</v>
      </c>
      <c r="P127" s="40" t="s">
        <v>625</v>
      </c>
      <c r="Q127" s="40" t="s">
        <v>625</v>
      </c>
    </row>
    <row r="128" spans="2:17" s="2" customFormat="1" x14ac:dyDescent="0.45">
      <c r="B128" s="46" t="s">
        <v>7</v>
      </c>
      <c r="C128" s="46" t="s">
        <v>481</v>
      </c>
      <c r="D128" s="46" t="s">
        <v>482</v>
      </c>
      <c r="E128" s="46" t="s">
        <v>595</v>
      </c>
      <c r="F128" s="46" t="s">
        <v>183</v>
      </c>
      <c r="G128" s="44" t="s">
        <v>29</v>
      </c>
      <c r="H128" s="45">
        <v>2826</v>
      </c>
      <c r="I128" s="61">
        <v>4733</v>
      </c>
      <c r="J128" s="61">
        <v>10402</v>
      </c>
      <c r="K128" s="41">
        <v>282.60000000000002</v>
      </c>
      <c r="L128" s="40">
        <v>0.93600000000000005</v>
      </c>
      <c r="M128" s="40">
        <v>0.94699999999999995</v>
      </c>
      <c r="N128" s="40">
        <v>0.94899999999999995</v>
      </c>
      <c r="O128" s="40">
        <v>0.93700000000000006</v>
      </c>
      <c r="P128" s="40">
        <v>0.93400000000000005</v>
      </c>
      <c r="Q128" s="40">
        <v>0.93600000000000005</v>
      </c>
    </row>
    <row r="129" spans="2:17" s="2" customFormat="1" x14ac:dyDescent="0.45">
      <c r="B129" s="46" t="s">
        <v>7</v>
      </c>
      <c r="C129" s="46" t="s">
        <v>483</v>
      </c>
      <c r="D129" s="46" t="s">
        <v>484</v>
      </c>
      <c r="E129" s="46" t="s">
        <v>595</v>
      </c>
      <c r="F129" s="46" t="s">
        <v>184</v>
      </c>
      <c r="G129" s="46" t="s">
        <v>32</v>
      </c>
      <c r="H129" s="45">
        <v>2531</v>
      </c>
      <c r="I129" s="61">
        <v>4204</v>
      </c>
      <c r="J129" s="61">
        <v>2548</v>
      </c>
      <c r="K129" s="41">
        <v>253.10000000000002</v>
      </c>
      <c r="L129" s="40">
        <v>0.93200000000000005</v>
      </c>
      <c r="M129" s="40">
        <v>0.93200000000000005</v>
      </c>
      <c r="N129" s="40">
        <v>0.94399999999999995</v>
      </c>
      <c r="O129" s="40">
        <v>0.93200000000000005</v>
      </c>
      <c r="P129" s="40">
        <v>0.93200000000000005</v>
      </c>
      <c r="Q129" s="40">
        <v>0.94399999999999995</v>
      </c>
    </row>
    <row r="130" spans="2:17" s="2" customFormat="1" x14ac:dyDescent="0.45">
      <c r="B130" s="46" t="s">
        <v>7</v>
      </c>
      <c r="C130" s="46" t="s">
        <v>485</v>
      </c>
      <c r="D130" s="46" t="s">
        <v>485</v>
      </c>
      <c r="E130" s="46" t="s">
        <v>595</v>
      </c>
      <c r="F130" s="46" t="s">
        <v>185</v>
      </c>
      <c r="G130" s="46" t="s">
        <v>32</v>
      </c>
      <c r="H130" s="45">
        <v>102</v>
      </c>
      <c r="I130" s="61">
        <v>152</v>
      </c>
      <c r="J130" s="61">
        <v>114</v>
      </c>
      <c r="K130" s="41">
        <v>10.200000000000001</v>
      </c>
      <c r="L130" s="40" t="s">
        <v>625</v>
      </c>
      <c r="M130" s="40" t="s">
        <v>625</v>
      </c>
      <c r="N130" s="40">
        <v>0.91200000000000003</v>
      </c>
      <c r="O130" s="40" t="s">
        <v>625</v>
      </c>
      <c r="P130" s="40" t="s">
        <v>625</v>
      </c>
      <c r="Q130" s="40" t="s">
        <v>625</v>
      </c>
    </row>
    <row r="131" spans="2:17" s="2" customFormat="1" x14ac:dyDescent="0.45">
      <c r="B131" s="46" t="s">
        <v>7</v>
      </c>
      <c r="C131" s="46" t="s">
        <v>590</v>
      </c>
      <c r="D131" s="46" t="s">
        <v>591</v>
      </c>
      <c r="E131" s="46" t="s">
        <v>595</v>
      </c>
      <c r="F131" s="46" t="s">
        <v>250</v>
      </c>
      <c r="G131" s="46" t="s">
        <v>29</v>
      </c>
      <c r="H131" s="45">
        <v>76489</v>
      </c>
      <c r="I131" s="61">
        <v>83013</v>
      </c>
      <c r="J131" s="61">
        <v>97152</v>
      </c>
      <c r="K131" s="41">
        <v>7648.9000000000005</v>
      </c>
      <c r="L131" s="40">
        <v>0.96666666666666667</v>
      </c>
      <c r="M131" s="40">
        <v>0.96696428571428572</v>
      </c>
      <c r="N131" s="40">
        <v>0.96642857142857141</v>
      </c>
      <c r="O131" s="40">
        <v>0.96366071428571431</v>
      </c>
      <c r="P131" s="40">
        <v>0.95830357142857148</v>
      </c>
      <c r="Q131" s="40">
        <v>0.96416666666666662</v>
      </c>
    </row>
    <row r="132" spans="2:17" s="2" customFormat="1" x14ac:dyDescent="0.45">
      <c r="B132" s="46" t="s">
        <v>7</v>
      </c>
      <c r="C132" s="46" t="s">
        <v>592</v>
      </c>
      <c r="D132" s="46" t="s">
        <v>593</v>
      </c>
      <c r="E132" s="46" t="s">
        <v>595</v>
      </c>
      <c r="F132" s="46" t="s">
        <v>251</v>
      </c>
      <c r="G132" s="46" t="s">
        <v>29</v>
      </c>
      <c r="H132" s="45">
        <v>28144</v>
      </c>
      <c r="I132" s="61">
        <v>30830</v>
      </c>
      <c r="J132" s="61">
        <v>39037</v>
      </c>
      <c r="K132" s="41">
        <v>2814.4</v>
      </c>
      <c r="L132" s="40">
        <v>0.95333333333333337</v>
      </c>
      <c r="M132" s="40">
        <v>0.96892857142857147</v>
      </c>
      <c r="N132" s="40">
        <v>0.96178571428571424</v>
      </c>
      <c r="O132" s="40">
        <v>0.95339285714285715</v>
      </c>
      <c r="P132" s="40">
        <v>0.96499999999999997</v>
      </c>
      <c r="Q132" s="40">
        <v>0.95732142857142855</v>
      </c>
    </row>
    <row r="133" spans="2:17" s="2" customFormat="1" x14ac:dyDescent="0.45">
      <c r="B133" s="46" t="s">
        <v>7</v>
      </c>
      <c r="C133" s="46" t="s">
        <v>304</v>
      </c>
      <c r="D133" s="46" t="s">
        <v>305</v>
      </c>
      <c r="E133" s="46" t="s">
        <v>595</v>
      </c>
      <c r="F133" s="46" t="s">
        <v>79</v>
      </c>
      <c r="G133" s="46" t="s">
        <v>32</v>
      </c>
      <c r="H133" s="45">
        <v>12481</v>
      </c>
      <c r="I133" s="61">
        <v>9601</v>
      </c>
      <c r="J133" s="61">
        <v>6811</v>
      </c>
      <c r="K133" s="41">
        <v>1248.1000000000001</v>
      </c>
      <c r="L133" s="40" t="s">
        <v>625</v>
      </c>
      <c r="M133" s="40">
        <v>0.95813767609151756</v>
      </c>
      <c r="N133" s="40">
        <v>0.97299999999999998</v>
      </c>
      <c r="O133" s="40">
        <v>0.96</v>
      </c>
      <c r="P133" s="40">
        <v>0.97656054775351087</v>
      </c>
      <c r="Q133" s="40" t="s">
        <v>625</v>
      </c>
    </row>
    <row r="134" spans="2:17" s="2" customFormat="1" x14ac:dyDescent="0.45">
      <c r="B134" s="46" t="s">
        <v>7</v>
      </c>
      <c r="C134" s="46" t="s">
        <v>417</v>
      </c>
      <c r="D134" s="46" t="s">
        <v>417</v>
      </c>
      <c r="E134" s="46" t="s">
        <v>595</v>
      </c>
      <c r="F134" s="46" t="s">
        <v>143</v>
      </c>
      <c r="G134" s="46" t="s">
        <v>29</v>
      </c>
      <c r="H134" s="45">
        <v>223</v>
      </c>
      <c r="I134" s="61">
        <v>177</v>
      </c>
      <c r="J134" s="61">
        <v>223</v>
      </c>
      <c r="K134" s="41">
        <v>22.3</v>
      </c>
      <c r="L134" s="40" t="s">
        <v>625</v>
      </c>
      <c r="M134" s="40" t="s">
        <v>625</v>
      </c>
      <c r="N134" s="40" t="s">
        <v>625</v>
      </c>
      <c r="O134" s="40" t="s">
        <v>625</v>
      </c>
      <c r="P134" s="40">
        <v>0.93516209476309231</v>
      </c>
      <c r="Q134" s="40">
        <v>0.97672485453034086</v>
      </c>
    </row>
    <row r="135" spans="2:17" s="2" customFormat="1" x14ac:dyDescent="0.45">
      <c r="B135" s="46" t="s">
        <v>7</v>
      </c>
      <c r="C135" s="46" t="s">
        <v>376</v>
      </c>
      <c r="D135" s="46" t="s">
        <v>376</v>
      </c>
      <c r="E135" s="46" t="s">
        <v>595</v>
      </c>
      <c r="F135" s="46" t="s">
        <v>602</v>
      </c>
      <c r="G135" s="46" t="s">
        <v>29</v>
      </c>
      <c r="H135" s="45">
        <v>7700</v>
      </c>
      <c r="I135" s="61">
        <v>17457</v>
      </c>
      <c r="J135" s="61">
        <v>31128</v>
      </c>
      <c r="K135" s="41">
        <v>770</v>
      </c>
      <c r="L135" s="40">
        <v>1.0082414324676865</v>
      </c>
      <c r="M135" s="40">
        <v>1.0104469351044694</v>
      </c>
      <c r="N135" s="40">
        <v>1.0127282789153293</v>
      </c>
      <c r="O135" s="40" t="s">
        <v>625</v>
      </c>
      <c r="P135" s="40" t="s">
        <v>625</v>
      </c>
      <c r="Q135" s="40" t="s">
        <v>625</v>
      </c>
    </row>
    <row r="136" spans="2:17" s="2" customFormat="1" x14ac:dyDescent="0.45">
      <c r="B136" s="46" t="s">
        <v>7</v>
      </c>
      <c r="C136" s="46" t="s">
        <v>375</v>
      </c>
      <c r="D136" s="46" t="s">
        <v>375</v>
      </c>
      <c r="E136" s="46" t="s">
        <v>595</v>
      </c>
      <c r="F136" s="46" t="s">
        <v>601</v>
      </c>
      <c r="G136" s="46" t="s">
        <v>32</v>
      </c>
      <c r="H136" s="45">
        <v>5767</v>
      </c>
      <c r="I136" s="61">
        <v>7228</v>
      </c>
      <c r="J136" s="61">
        <v>0</v>
      </c>
      <c r="K136" s="41">
        <v>576.70000000000005</v>
      </c>
      <c r="L136" s="40" t="s">
        <v>625</v>
      </c>
      <c r="M136" s="40" t="s">
        <v>625</v>
      </c>
      <c r="N136" s="40" t="s">
        <v>625</v>
      </c>
      <c r="O136" s="40" t="s">
        <v>625</v>
      </c>
      <c r="P136" s="40" t="s">
        <v>625</v>
      </c>
      <c r="Q136" s="40" t="s">
        <v>625</v>
      </c>
    </row>
    <row r="137" spans="2:17" s="2" customFormat="1" x14ac:dyDescent="0.45">
      <c r="B137" s="46" t="s">
        <v>7</v>
      </c>
      <c r="C137" s="46" t="s">
        <v>284</v>
      </c>
      <c r="D137" s="46" t="s">
        <v>285</v>
      </c>
      <c r="E137" s="46" t="s">
        <v>595</v>
      </c>
      <c r="F137" s="46" t="s">
        <v>68</v>
      </c>
      <c r="G137" s="46" t="s">
        <v>32</v>
      </c>
      <c r="H137" s="45">
        <v>4592</v>
      </c>
      <c r="I137" s="61">
        <v>8115</v>
      </c>
      <c r="J137" s="61">
        <v>6978</v>
      </c>
      <c r="K137" s="41">
        <v>459.20000000000005</v>
      </c>
      <c r="L137" s="40" t="s">
        <v>625</v>
      </c>
      <c r="M137" s="40" t="s">
        <v>625</v>
      </c>
      <c r="N137" s="40" t="s">
        <v>625</v>
      </c>
      <c r="O137" s="40">
        <v>0.9942117807286347</v>
      </c>
      <c r="P137" s="40" t="s">
        <v>625</v>
      </c>
      <c r="Q137" s="40">
        <v>0.99072261469061185</v>
      </c>
    </row>
    <row r="138" spans="2:17" s="2" customFormat="1" x14ac:dyDescent="0.45">
      <c r="B138" s="46" t="s">
        <v>7</v>
      </c>
      <c r="C138" s="46" t="s">
        <v>286</v>
      </c>
      <c r="D138" s="46" t="s">
        <v>287</v>
      </c>
      <c r="E138" s="46" t="s">
        <v>595</v>
      </c>
      <c r="F138" s="46" t="s">
        <v>69</v>
      </c>
      <c r="G138" s="46" t="s">
        <v>32</v>
      </c>
      <c r="H138" s="45">
        <v>1441</v>
      </c>
      <c r="I138" s="61">
        <v>1436</v>
      </c>
      <c r="J138" s="61">
        <v>0</v>
      </c>
      <c r="K138" s="41">
        <v>144.1</v>
      </c>
      <c r="L138" s="40" t="s">
        <v>625</v>
      </c>
      <c r="M138" s="40" t="s">
        <v>625</v>
      </c>
      <c r="N138" s="40" t="s">
        <v>625</v>
      </c>
      <c r="O138" s="40" t="s">
        <v>625</v>
      </c>
      <c r="P138" s="40" t="s">
        <v>625</v>
      </c>
      <c r="Q138" s="40" t="s">
        <v>625</v>
      </c>
    </row>
    <row r="139" spans="2:17" s="2" customFormat="1" x14ac:dyDescent="0.45">
      <c r="B139" s="46" t="s">
        <v>7</v>
      </c>
      <c r="C139" s="46" t="s">
        <v>486</v>
      </c>
      <c r="D139" s="46" t="s">
        <v>487</v>
      </c>
      <c r="E139" s="46" t="s">
        <v>595</v>
      </c>
      <c r="F139" s="46" t="s">
        <v>186</v>
      </c>
      <c r="G139" s="46" t="s">
        <v>32</v>
      </c>
      <c r="H139" s="45">
        <v>1782</v>
      </c>
      <c r="I139" s="61">
        <v>1860</v>
      </c>
      <c r="J139" s="61">
        <v>899</v>
      </c>
      <c r="K139" s="41">
        <v>178.20000000000002</v>
      </c>
      <c r="L139" s="40" t="s">
        <v>625</v>
      </c>
      <c r="M139" s="40" t="s">
        <v>625</v>
      </c>
      <c r="N139" s="40" t="s">
        <v>625</v>
      </c>
      <c r="O139" s="40" t="s">
        <v>625</v>
      </c>
      <c r="P139" s="40" t="s">
        <v>625</v>
      </c>
      <c r="Q139" s="40" t="s">
        <v>625</v>
      </c>
    </row>
    <row r="140" spans="2:17" s="2" customFormat="1" x14ac:dyDescent="0.45">
      <c r="B140" s="46" t="s">
        <v>7</v>
      </c>
      <c r="C140" s="46" t="s">
        <v>488</v>
      </c>
      <c r="D140" s="46" t="s">
        <v>489</v>
      </c>
      <c r="E140" s="46" t="s">
        <v>595</v>
      </c>
      <c r="F140" s="46" t="s">
        <v>187</v>
      </c>
      <c r="G140" s="46" t="s">
        <v>32</v>
      </c>
      <c r="H140" s="45">
        <v>0</v>
      </c>
      <c r="I140" s="61">
        <v>878</v>
      </c>
      <c r="J140" s="61">
        <v>511</v>
      </c>
      <c r="K140" s="41">
        <v>0</v>
      </c>
      <c r="L140" s="40" t="s">
        <v>625</v>
      </c>
      <c r="M140" s="40" t="s">
        <v>625</v>
      </c>
      <c r="N140" s="40" t="s">
        <v>625</v>
      </c>
      <c r="O140" s="40" t="s">
        <v>625</v>
      </c>
      <c r="P140" s="40" t="s">
        <v>625</v>
      </c>
      <c r="Q140" s="40" t="s">
        <v>625</v>
      </c>
    </row>
    <row r="141" spans="2:17" s="2" customFormat="1" x14ac:dyDescent="0.45">
      <c r="B141" s="46" t="s">
        <v>8</v>
      </c>
      <c r="C141" s="46" t="s">
        <v>492</v>
      </c>
      <c r="D141" s="46" t="s">
        <v>493</v>
      </c>
      <c r="E141" s="46" t="s">
        <v>595</v>
      </c>
      <c r="F141" s="46" t="s">
        <v>189</v>
      </c>
      <c r="G141" s="46" t="s">
        <v>32</v>
      </c>
      <c r="H141" s="45">
        <v>34600</v>
      </c>
      <c r="I141" s="61">
        <v>67980</v>
      </c>
      <c r="J141" s="61">
        <v>33700</v>
      </c>
      <c r="K141" s="41">
        <v>3460</v>
      </c>
      <c r="L141" s="40" t="s">
        <v>625</v>
      </c>
      <c r="M141" s="40" t="s">
        <v>625</v>
      </c>
      <c r="N141" s="40" t="s">
        <v>625</v>
      </c>
      <c r="O141" s="40" t="s">
        <v>625</v>
      </c>
      <c r="P141" s="40" t="s">
        <v>625</v>
      </c>
      <c r="Q141" s="40" t="s">
        <v>625</v>
      </c>
    </row>
    <row r="142" spans="2:17" s="2" customFormat="1" x14ac:dyDescent="0.45">
      <c r="B142" s="46" t="s">
        <v>8</v>
      </c>
      <c r="C142" s="46" t="s">
        <v>490</v>
      </c>
      <c r="D142" s="46" t="s">
        <v>491</v>
      </c>
      <c r="E142" s="46" t="s">
        <v>595</v>
      </c>
      <c r="F142" s="46" t="s">
        <v>188</v>
      </c>
      <c r="G142" s="44" t="s">
        <v>29</v>
      </c>
      <c r="H142" s="45">
        <v>1000</v>
      </c>
      <c r="I142" s="61">
        <v>1000</v>
      </c>
      <c r="J142" s="61">
        <v>2000</v>
      </c>
      <c r="K142" s="41">
        <v>100</v>
      </c>
      <c r="L142" s="40" t="s">
        <v>625</v>
      </c>
      <c r="M142" s="40" t="s">
        <v>625</v>
      </c>
      <c r="N142" s="40" t="s">
        <v>625</v>
      </c>
      <c r="O142" s="40" t="s">
        <v>625</v>
      </c>
      <c r="P142" s="40">
        <v>1</v>
      </c>
      <c r="Q142" s="40" t="s">
        <v>625</v>
      </c>
    </row>
    <row r="143" spans="2:17" s="2" customFormat="1" x14ac:dyDescent="0.45">
      <c r="B143" s="46" t="s">
        <v>7</v>
      </c>
      <c r="C143" s="46" t="s">
        <v>563</v>
      </c>
      <c r="D143" s="46" t="s">
        <v>564</v>
      </c>
      <c r="E143" s="46" t="s">
        <v>595</v>
      </c>
      <c r="F143" s="46" t="s">
        <v>233</v>
      </c>
      <c r="G143" s="46" t="s">
        <v>29</v>
      </c>
      <c r="H143" s="45">
        <v>38337</v>
      </c>
      <c r="I143" s="61">
        <v>28688</v>
      </c>
      <c r="J143" s="61">
        <v>30434</v>
      </c>
      <c r="K143" s="41">
        <v>3833.7000000000003</v>
      </c>
      <c r="L143" s="40" t="s">
        <v>625</v>
      </c>
      <c r="M143" s="40">
        <v>0.94846779237023138</v>
      </c>
      <c r="N143" s="40">
        <v>0.94242803504380479</v>
      </c>
      <c r="O143" s="40" t="s">
        <v>625</v>
      </c>
      <c r="P143" s="40" t="s">
        <v>625</v>
      </c>
      <c r="Q143" s="40" t="s">
        <v>625</v>
      </c>
    </row>
    <row r="144" spans="2:17" s="2" customFormat="1" x14ac:dyDescent="0.45">
      <c r="B144" s="46" t="s">
        <v>7</v>
      </c>
      <c r="C144" s="46" t="s">
        <v>557</v>
      </c>
      <c r="D144" s="46" t="s">
        <v>557</v>
      </c>
      <c r="E144" s="46" t="s">
        <v>595</v>
      </c>
      <c r="F144" s="46" t="s">
        <v>229</v>
      </c>
      <c r="G144" s="46" t="s">
        <v>12</v>
      </c>
      <c r="H144" s="45">
        <v>24737</v>
      </c>
      <c r="I144" s="61">
        <v>1888</v>
      </c>
      <c r="J144" s="61">
        <v>1871</v>
      </c>
      <c r="K144" s="41">
        <v>2473.7000000000003</v>
      </c>
      <c r="L144" s="40">
        <v>0.94040404040404035</v>
      </c>
      <c r="M144" s="40" t="s">
        <v>625</v>
      </c>
      <c r="N144" s="40" t="s">
        <v>625</v>
      </c>
      <c r="O144" s="40" t="s">
        <v>625</v>
      </c>
      <c r="P144" s="40" t="s">
        <v>625</v>
      </c>
      <c r="Q144" s="40" t="s">
        <v>625</v>
      </c>
    </row>
    <row r="145" spans="2:17" s="2" customFormat="1" x14ac:dyDescent="0.45">
      <c r="B145" s="46" t="s">
        <v>7</v>
      </c>
      <c r="C145" s="46" t="s">
        <v>558</v>
      </c>
      <c r="D145" s="46" t="s">
        <v>559</v>
      </c>
      <c r="E145" s="46" t="s">
        <v>595</v>
      </c>
      <c r="F145" s="46" t="s">
        <v>230</v>
      </c>
      <c r="G145" s="46" t="s">
        <v>32</v>
      </c>
      <c r="H145" s="45">
        <v>460</v>
      </c>
      <c r="I145" s="61">
        <v>408</v>
      </c>
      <c r="J145" s="61">
        <v>0</v>
      </c>
      <c r="K145" s="41">
        <v>46</v>
      </c>
      <c r="L145" s="40" t="s">
        <v>625</v>
      </c>
      <c r="M145" s="40" t="s">
        <v>625</v>
      </c>
      <c r="N145" s="40" t="s">
        <v>625</v>
      </c>
      <c r="O145" s="40" t="s">
        <v>625</v>
      </c>
      <c r="P145" s="40" t="s">
        <v>625</v>
      </c>
      <c r="Q145" s="40" t="s">
        <v>625</v>
      </c>
    </row>
    <row r="146" spans="2:17" s="2" customFormat="1" x14ac:dyDescent="0.45">
      <c r="B146" s="46" t="s">
        <v>7</v>
      </c>
      <c r="C146" s="46" t="s">
        <v>556</v>
      </c>
      <c r="D146" s="46" t="s">
        <v>556</v>
      </c>
      <c r="E146" s="46" t="s">
        <v>595</v>
      </c>
      <c r="F146" s="46" t="s">
        <v>228</v>
      </c>
      <c r="G146" s="46" t="s">
        <v>596</v>
      </c>
      <c r="H146" s="45">
        <v>177</v>
      </c>
      <c r="I146" s="61">
        <v>0</v>
      </c>
      <c r="J146" s="61">
        <v>100</v>
      </c>
      <c r="K146" s="41">
        <v>17.7</v>
      </c>
      <c r="L146" s="40" t="s">
        <v>625</v>
      </c>
      <c r="M146" s="40" t="s">
        <v>625</v>
      </c>
      <c r="N146" s="40" t="s">
        <v>625</v>
      </c>
      <c r="O146" s="40" t="s">
        <v>625</v>
      </c>
      <c r="P146" s="40" t="s">
        <v>625</v>
      </c>
      <c r="Q146" s="40" t="s">
        <v>625</v>
      </c>
    </row>
    <row r="147" spans="2:17" s="2" customFormat="1" x14ac:dyDescent="0.45">
      <c r="B147" s="46" t="s">
        <v>7</v>
      </c>
      <c r="C147" s="46" t="s">
        <v>306</v>
      </c>
      <c r="D147" s="46" t="s">
        <v>306</v>
      </c>
      <c r="E147" s="46" t="s">
        <v>595</v>
      </c>
      <c r="F147" s="46" t="s">
        <v>80</v>
      </c>
      <c r="G147" s="46" t="s">
        <v>32</v>
      </c>
      <c r="H147" s="45">
        <v>4298</v>
      </c>
      <c r="I147" s="61">
        <v>10847</v>
      </c>
      <c r="J147" s="61">
        <v>4252</v>
      </c>
      <c r="K147" s="41">
        <v>429.8</v>
      </c>
      <c r="L147" s="40" t="s">
        <v>625</v>
      </c>
      <c r="M147" s="40">
        <v>0.8509221098205737</v>
      </c>
      <c r="N147" s="40" t="s">
        <v>625</v>
      </c>
      <c r="O147" s="40" t="s">
        <v>625</v>
      </c>
      <c r="P147" s="40">
        <v>0.87618572141787321</v>
      </c>
      <c r="Q147" s="40" t="s">
        <v>625</v>
      </c>
    </row>
    <row r="148" spans="2:17" s="2" customFormat="1" x14ac:dyDescent="0.45">
      <c r="B148" s="46" t="s">
        <v>7</v>
      </c>
      <c r="C148" s="46" t="s">
        <v>307</v>
      </c>
      <c r="D148" s="46" t="s">
        <v>307</v>
      </c>
      <c r="E148" s="46" t="s">
        <v>595</v>
      </c>
      <c r="F148" s="46" t="s">
        <v>81</v>
      </c>
      <c r="G148" s="46" t="s">
        <v>32</v>
      </c>
      <c r="H148" s="45">
        <v>10684</v>
      </c>
      <c r="I148" s="61">
        <v>33664</v>
      </c>
      <c r="J148" s="61">
        <v>6600</v>
      </c>
      <c r="K148" s="41">
        <v>1068.4000000000001</v>
      </c>
      <c r="L148" s="40">
        <v>0.86458333333333337</v>
      </c>
      <c r="M148" s="40">
        <v>0.89111328125</v>
      </c>
      <c r="N148" s="40">
        <v>0.92388888888888887</v>
      </c>
      <c r="O148" s="40">
        <v>0.92305555555555552</v>
      </c>
      <c r="P148" s="40">
        <v>0.93</v>
      </c>
      <c r="Q148" s="40">
        <v>0.92749999999999999</v>
      </c>
    </row>
    <row r="149" spans="2:17" s="2" customFormat="1" x14ac:dyDescent="0.45">
      <c r="B149" s="46" t="s">
        <v>7</v>
      </c>
      <c r="C149" s="46" t="s">
        <v>441</v>
      </c>
      <c r="D149" s="46" t="s">
        <v>442</v>
      </c>
      <c r="E149" s="46" t="s">
        <v>595</v>
      </c>
      <c r="F149" s="46" t="s">
        <v>159</v>
      </c>
      <c r="G149" s="46" t="s">
        <v>12</v>
      </c>
      <c r="H149" s="45">
        <v>0</v>
      </c>
      <c r="I149" s="61">
        <v>0</v>
      </c>
      <c r="J149" s="61">
        <v>0</v>
      </c>
      <c r="K149" s="41">
        <v>0</v>
      </c>
      <c r="L149" s="40" t="s">
        <v>625</v>
      </c>
      <c r="M149" s="40" t="s">
        <v>625</v>
      </c>
      <c r="N149" s="40" t="s">
        <v>625</v>
      </c>
      <c r="O149" s="40" t="s">
        <v>625</v>
      </c>
      <c r="P149" s="40" t="s">
        <v>625</v>
      </c>
      <c r="Q149" s="40" t="s">
        <v>625</v>
      </c>
    </row>
    <row r="150" spans="2:17" s="2" customFormat="1" x14ac:dyDescent="0.45">
      <c r="B150" s="46" t="s">
        <v>7</v>
      </c>
      <c r="C150" s="46" t="s">
        <v>443</v>
      </c>
      <c r="D150" s="46" t="s">
        <v>444</v>
      </c>
      <c r="E150" s="46" t="s">
        <v>595</v>
      </c>
      <c r="F150" s="46" t="s">
        <v>160</v>
      </c>
      <c r="G150" s="46" t="s">
        <v>32</v>
      </c>
      <c r="H150" s="45">
        <v>4300</v>
      </c>
      <c r="I150" s="61">
        <v>5724</v>
      </c>
      <c r="J150" s="61">
        <v>2849</v>
      </c>
      <c r="K150" s="41">
        <v>430</v>
      </c>
      <c r="L150" s="40" t="s">
        <v>625</v>
      </c>
      <c r="M150" s="40" t="s">
        <v>625</v>
      </c>
      <c r="N150" s="40" t="s">
        <v>625</v>
      </c>
      <c r="O150" s="40" t="s">
        <v>625</v>
      </c>
      <c r="P150" s="40" t="s">
        <v>625</v>
      </c>
      <c r="Q150" s="40" t="s">
        <v>625</v>
      </c>
    </row>
    <row r="151" spans="2:17" s="2" customFormat="1" x14ac:dyDescent="0.45">
      <c r="B151" s="46" t="s">
        <v>7</v>
      </c>
      <c r="C151" s="46" t="s">
        <v>546</v>
      </c>
      <c r="D151" s="46" t="s">
        <v>547</v>
      </c>
      <c r="E151" s="46" t="s">
        <v>595</v>
      </c>
      <c r="F151" s="46" t="s">
        <v>221</v>
      </c>
      <c r="G151" s="46" t="s">
        <v>32</v>
      </c>
      <c r="H151" s="45">
        <v>0</v>
      </c>
      <c r="I151" s="61">
        <v>244</v>
      </c>
      <c r="J151" s="61">
        <v>0</v>
      </c>
      <c r="K151" s="41">
        <v>0</v>
      </c>
      <c r="L151" s="40" t="s">
        <v>625</v>
      </c>
      <c r="M151" s="40" t="s">
        <v>625</v>
      </c>
      <c r="N151" s="40" t="s">
        <v>625</v>
      </c>
      <c r="O151" s="40" t="s">
        <v>625</v>
      </c>
      <c r="P151" s="40" t="s">
        <v>625</v>
      </c>
      <c r="Q151" s="40" t="s">
        <v>625</v>
      </c>
    </row>
    <row r="152" spans="2:17" s="2" customFormat="1" x14ac:dyDescent="0.45">
      <c r="B152" s="46" t="s">
        <v>7</v>
      </c>
      <c r="C152" s="46" t="s">
        <v>548</v>
      </c>
      <c r="D152" s="46" t="s">
        <v>549</v>
      </c>
      <c r="E152" s="46" t="s">
        <v>595</v>
      </c>
      <c r="F152" s="46" t="s">
        <v>222</v>
      </c>
      <c r="G152" s="46" t="s">
        <v>12</v>
      </c>
      <c r="H152" s="45">
        <v>1554</v>
      </c>
      <c r="I152" s="61">
        <v>2289</v>
      </c>
      <c r="J152" s="61">
        <v>2310</v>
      </c>
      <c r="K152" s="41">
        <v>155.4</v>
      </c>
      <c r="L152" s="40" t="s">
        <v>625</v>
      </c>
      <c r="M152" s="40" t="s">
        <v>625</v>
      </c>
      <c r="N152" s="40">
        <v>0.96750000000000003</v>
      </c>
      <c r="O152" s="40" t="s">
        <v>625</v>
      </c>
      <c r="P152" s="40">
        <v>0.96250000000000002</v>
      </c>
      <c r="Q152" s="40">
        <v>0.97375</v>
      </c>
    </row>
    <row r="153" spans="2:17" s="2" customFormat="1" x14ac:dyDescent="0.45">
      <c r="B153" s="46" t="s">
        <v>7</v>
      </c>
      <c r="C153" s="46" t="s">
        <v>514</v>
      </c>
      <c r="D153" s="46" t="s">
        <v>515</v>
      </c>
      <c r="E153" s="46" t="s">
        <v>595</v>
      </c>
      <c r="F153" s="46" t="s">
        <v>203</v>
      </c>
      <c r="G153" s="46" t="s">
        <v>29</v>
      </c>
      <c r="H153" s="45">
        <v>12921</v>
      </c>
      <c r="I153" s="61">
        <v>11920</v>
      </c>
      <c r="J153" s="61">
        <v>14001</v>
      </c>
      <c r="K153" s="41">
        <v>1292.1000000000001</v>
      </c>
      <c r="L153" s="40">
        <v>0.93666666666666665</v>
      </c>
      <c r="M153" s="40">
        <v>0.92777777777777781</v>
      </c>
      <c r="N153" s="40">
        <v>0.91666666666666663</v>
      </c>
      <c r="O153" s="40">
        <v>0.92666666666666664</v>
      </c>
      <c r="P153" s="40">
        <v>0.93</v>
      </c>
      <c r="Q153" s="40" t="s">
        <v>625</v>
      </c>
    </row>
    <row r="154" spans="2:17" s="2" customFormat="1" x14ac:dyDescent="0.45">
      <c r="B154" s="46" t="s">
        <v>7</v>
      </c>
      <c r="C154" s="46" t="s">
        <v>516</v>
      </c>
      <c r="D154" s="46" t="s">
        <v>517</v>
      </c>
      <c r="E154" s="46" t="s">
        <v>595</v>
      </c>
      <c r="F154" s="46" t="s">
        <v>204</v>
      </c>
      <c r="G154" s="46" t="s">
        <v>29</v>
      </c>
      <c r="H154" s="45">
        <v>574</v>
      </c>
      <c r="I154" s="61">
        <v>577</v>
      </c>
      <c r="J154" s="61">
        <v>1740</v>
      </c>
      <c r="K154" s="41">
        <v>57.400000000000006</v>
      </c>
      <c r="L154" s="40" t="s">
        <v>625</v>
      </c>
      <c r="M154" s="40" t="s">
        <v>625</v>
      </c>
      <c r="N154" s="40" t="s">
        <v>625</v>
      </c>
      <c r="O154" s="40" t="s">
        <v>625</v>
      </c>
      <c r="P154" s="40" t="s">
        <v>625</v>
      </c>
      <c r="Q154" s="40" t="s">
        <v>625</v>
      </c>
    </row>
    <row r="155" spans="2:17" s="2" customFormat="1" x14ac:dyDescent="0.45">
      <c r="B155" s="46" t="s">
        <v>7</v>
      </c>
      <c r="C155" s="46" t="s">
        <v>518</v>
      </c>
      <c r="D155" s="46" t="s">
        <v>519</v>
      </c>
      <c r="E155" s="46" t="s">
        <v>595</v>
      </c>
      <c r="F155" s="46" t="s">
        <v>205</v>
      </c>
      <c r="G155" s="46" t="s">
        <v>29</v>
      </c>
      <c r="H155" s="45">
        <v>842</v>
      </c>
      <c r="I155" s="61">
        <v>849</v>
      </c>
      <c r="J155" s="61">
        <v>1128</v>
      </c>
      <c r="K155" s="41">
        <v>84.2</v>
      </c>
      <c r="L155" s="40" t="s">
        <v>625</v>
      </c>
      <c r="M155" s="40" t="s">
        <v>625</v>
      </c>
      <c r="N155" s="40" t="s">
        <v>625</v>
      </c>
      <c r="O155" s="40" t="s">
        <v>625</v>
      </c>
      <c r="P155" s="40">
        <v>0.98961937716262971</v>
      </c>
      <c r="Q155" s="40" t="s">
        <v>625</v>
      </c>
    </row>
    <row r="156" spans="2:17" s="2" customFormat="1" x14ac:dyDescent="0.45">
      <c r="B156" s="46" t="s">
        <v>7</v>
      </c>
      <c r="C156" s="46" t="s">
        <v>447</v>
      </c>
      <c r="D156" s="46" t="s">
        <v>448</v>
      </c>
      <c r="E156" s="46" t="s">
        <v>595</v>
      </c>
      <c r="F156" s="46" t="s">
        <v>162</v>
      </c>
      <c r="G156" s="46" t="s">
        <v>29</v>
      </c>
      <c r="H156" s="45">
        <v>3468</v>
      </c>
      <c r="I156" s="61">
        <v>2891</v>
      </c>
      <c r="J156" s="61">
        <v>3482</v>
      </c>
      <c r="K156" s="41">
        <v>346.8</v>
      </c>
      <c r="L156" s="40" t="s">
        <v>625</v>
      </c>
      <c r="M156" s="40">
        <v>0.99011588275391949</v>
      </c>
      <c r="N156" s="40">
        <v>0.99522835719154723</v>
      </c>
      <c r="O156" s="40" t="s">
        <v>625</v>
      </c>
      <c r="P156" s="40" t="s">
        <v>625</v>
      </c>
      <c r="Q156" s="40">
        <v>0.98500340831629163</v>
      </c>
    </row>
    <row r="157" spans="2:17" s="2" customFormat="1" x14ac:dyDescent="0.45">
      <c r="B157" s="46" t="s">
        <v>7</v>
      </c>
      <c r="C157" s="46" t="s">
        <v>449</v>
      </c>
      <c r="D157" s="46" t="s">
        <v>450</v>
      </c>
      <c r="E157" s="46" t="s">
        <v>595</v>
      </c>
      <c r="F157" s="46" t="s">
        <v>163</v>
      </c>
      <c r="G157" s="46" t="s">
        <v>32</v>
      </c>
      <c r="H157" s="45">
        <v>4743</v>
      </c>
      <c r="I157" s="61">
        <v>3549</v>
      </c>
      <c r="J157" s="61">
        <v>3259</v>
      </c>
      <c r="K157" s="41">
        <v>474.3</v>
      </c>
      <c r="L157" s="40" t="s">
        <v>625</v>
      </c>
      <c r="M157" s="40">
        <v>0.96966598500340817</v>
      </c>
      <c r="N157" s="40">
        <v>0.96301346514402586</v>
      </c>
      <c r="O157" s="40" t="s">
        <v>625</v>
      </c>
      <c r="P157" s="40" t="s">
        <v>625</v>
      </c>
      <c r="Q157" s="40">
        <v>0.97307430129516004</v>
      </c>
    </row>
    <row r="158" spans="2:17" s="2" customFormat="1" x14ac:dyDescent="0.45">
      <c r="B158" s="46" t="s">
        <v>7</v>
      </c>
      <c r="C158" s="46" t="s">
        <v>445</v>
      </c>
      <c r="D158" s="46" t="s">
        <v>446</v>
      </c>
      <c r="E158" s="46" t="s">
        <v>595</v>
      </c>
      <c r="F158" s="46" t="s">
        <v>161</v>
      </c>
      <c r="G158" s="46" t="s">
        <v>29</v>
      </c>
      <c r="H158" s="45">
        <v>3482</v>
      </c>
      <c r="I158" s="61">
        <v>2826</v>
      </c>
      <c r="J158" s="61">
        <v>4015</v>
      </c>
      <c r="K158" s="41">
        <v>348.20000000000005</v>
      </c>
      <c r="L158" s="40" t="s">
        <v>625</v>
      </c>
      <c r="M158" s="40" t="s">
        <v>625</v>
      </c>
      <c r="N158" s="40">
        <v>0.98415132924335369</v>
      </c>
      <c r="O158" s="40" t="s">
        <v>625</v>
      </c>
      <c r="P158" s="40" t="s">
        <v>625</v>
      </c>
      <c r="Q158" s="40" t="s">
        <v>625</v>
      </c>
    </row>
    <row r="159" spans="2:17" s="2" customFormat="1" x14ac:dyDescent="0.45">
      <c r="B159" s="46" t="s">
        <v>7</v>
      </c>
      <c r="C159" s="46" t="s">
        <v>392</v>
      </c>
      <c r="D159" s="46" t="s">
        <v>392</v>
      </c>
      <c r="E159" s="46" t="s">
        <v>595</v>
      </c>
      <c r="F159" s="46" t="s">
        <v>127</v>
      </c>
      <c r="G159" s="46" t="s">
        <v>32</v>
      </c>
      <c r="H159" s="45">
        <v>4092</v>
      </c>
      <c r="I159" s="61">
        <v>4084</v>
      </c>
      <c r="J159" s="61">
        <v>1019</v>
      </c>
      <c r="K159" s="41">
        <v>409.20000000000005</v>
      </c>
      <c r="L159" s="40" t="s">
        <v>625</v>
      </c>
      <c r="M159" s="40" t="s">
        <v>625</v>
      </c>
      <c r="N159" s="40">
        <v>0.97428571428571431</v>
      </c>
      <c r="O159" s="40" t="s">
        <v>625</v>
      </c>
      <c r="P159" s="40" t="s">
        <v>625</v>
      </c>
      <c r="Q159" s="40" t="s">
        <v>625</v>
      </c>
    </row>
    <row r="160" spans="2:17" s="2" customFormat="1" x14ac:dyDescent="0.45">
      <c r="B160" s="46" t="s">
        <v>7</v>
      </c>
      <c r="C160" s="46" t="s">
        <v>393</v>
      </c>
      <c r="D160" s="46" t="s">
        <v>394</v>
      </c>
      <c r="E160" s="46" t="s">
        <v>595</v>
      </c>
      <c r="F160" s="46" t="s">
        <v>128</v>
      </c>
      <c r="G160" s="46" t="s">
        <v>29</v>
      </c>
      <c r="H160" s="45">
        <v>0</v>
      </c>
      <c r="I160" s="61">
        <v>458</v>
      </c>
      <c r="J160" s="61">
        <v>494</v>
      </c>
      <c r="K160" s="41">
        <v>0</v>
      </c>
      <c r="L160" s="40" t="s">
        <v>625</v>
      </c>
      <c r="M160" s="40" t="s">
        <v>625</v>
      </c>
      <c r="N160" s="40" t="s">
        <v>625</v>
      </c>
      <c r="O160" s="40" t="s">
        <v>625</v>
      </c>
      <c r="P160" s="40" t="s">
        <v>625</v>
      </c>
      <c r="Q160" s="40" t="s">
        <v>625</v>
      </c>
    </row>
    <row r="161" spans="2:17" s="2" customFormat="1" x14ac:dyDescent="0.45">
      <c r="B161" s="46" t="s">
        <v>7</v>
      </c>
      <c r="C161" s="46" t="s">
        <v>395</v>
      </c>
      <c r="D161" s="46" t="s">
        <v>395</v>
      </c>
      <c r="E161" s="46" t="s">
        <v>595</v>
      </c>
      <c r="F161" s="46" t="s">
        <v>129</v>
      </c>
      <c r="G161" s="46" t="s">
        <v>12</v>
      </c>
      <c r="H161" s="45">
        <v>4963</v>
      </c>
      <c r="I161" s="61">
        <v>4989</v>
      </c>
      <c r="J161" s="61">
        <v>4902</v>
      </c>
      <c r="K161" s="41">
        <v>496.3</v>
      </c>
      <c r="L161" s="40" t="s">
        <v>625</v>
      </c>
      <c r="M161" s="40" t="s">
        <v>625</v>
      </c>
      <c r="N161" s="40">
        <v>0.93904761904761902</v>
      </c>
      <c r="O161" s="40" t="s">
        <v>625</v>
      </c>
      <c r="P161" s="40">
        <v>0.94952380952380955</v>
      </c>
      <c r="Q161" s="40" t="s">
        <v>625</v>
      </c>
    </row>
    <row r="162" spans="2:17" s="2" customFormat="1" x14ac:dyDescent="0.45">
      <c r="B162" s="46" t="s">
        <v>7</v>
      </c>
      <c r="C162" s="46" t="s">
        <v>288</v>
      </c>
      <c r="D162" s="46" t="s">
        <v>288</v>
      </c>
      <c r="E162" s="46" t="s">
        <v>595</v>
      </c>
      <c r="F162" s="46" t="s">
        <v>70</v>
      </c>
      <c r="G162" s="46" t="s">
        <v>32</v>
      </c>
      <c r="H162" s="45">
        <v>8043</v>
      </c>
      <c r="I162" s="61">
        <v>8037</v>
      </c>
      <c r="J162" s="61">
        <v>6397</v>
      </c>
      <c r="K162" s="41">
        <v>804.30000000000007</v>
      </c>
      <c r="L162" s="40" t="s">
        <v>625</v>
      </c>
      <c r="M162" s="40" t="s">
        <v>625</v>
      </c>
      <c r="N162" s="40" t="s">
        <v>625</v>
      </c>
      <c r="O162" s="40">
        <v>0.99291432778135635</v>
      </c>
      <c r="P162" s="40">
        <v>0.99410355629261093</v>
      </c>
      <c r="Q162" s="40" t="s">
        <v>625</v>
      </c>
    </row>
    <row r="163" spans="2:17" s="2" customFormat="1" x14ac:dyDescent="0.45">
      <c r="B163" s="46" t="s">
        <v>7</v>
      </c>
      <c r="C163" s="46" t="s">
        <v>289</v>
      </c>
      <c r="D163" s="46" t="s">
        <v>289</v>
      </c>
      <c r="E163" s="46" t="s">
        <v>595</v>
      </c>
      <c r="F163" s="46" t="s">
        <v>71</v>
      </c>
      <c r="G163" s="46" t="s">
        <v>32</v>
      </c>
      <c r="H163" s="45">
        <v>29979</v>
      </c>
      <c r="I163" s="61">
        <v>28982</v>
      </c>
      <c r="J163" s="61">
        <v>27396</v>
      </c>
      <c r="K163" s="41">
        <v>2997.9</v>
      </c>
      <c r="L163" s="40">
        <v>0.99413271630443767</v>
      </c>
      <c r="M163" s="40">
        <v>0.99318604170968405</v>
      </c>
      <c r="N163" s="40">
        <v>0.99661185026030918</v>
      </c>
      <c r="O163" s="40">
        <v>0.99950417320882579</v>
      </c>
      <c r="P163" s="40">
        <v>0.99591921070303213</v>
      </c>
      <c r="Q163" s="40">
        <v>0.99578547227501868</v>
      </c>
    </row>
    <row r="164" spans="2:17" s="2" customFormat="1" x14ac:dyDescent="0.45">
      <c r="B164" s="46" t="s">
        <v>7</v>
      </c>
      <c r="C164" s="46" t="s">
        <v>415</v>
      </c>
      <c r="D164" s="46" t="s">
        <v>415</v>
      </c>
      <c r="E164" s="46" t="s">
        <v>595</v>
      </c>
      <c r="F164" s="46" t="s">
        <v>141</v>
      </c>
      <c r="G164" s="46" t="s">
        <v>32</v>
      </c>
      <c r="H164" s="45">
        <v>455</v>
      </c>
      <c r="I164" s="61">
        <v>1350</v>
      </c>
      <c r="J164" s="61">
        <v>902</v>
      </c>
      <c r="K164" s="41">
        <v>45.5</v>
      </c>
      <c r="L164" s="40" t="s">
        <v>625</v>
      </c>
      <c r="M164" s="40" t="s">
        <v>625</v>
      </c>
      <c r="N164" s="40" t="s">
        <v>625</v>
      </c>
      <c r="O164" s="40" t="s">
        <v>625</v>
      </c>
      <c r="P164" s="40" t="s">
        <v>625</v>
      </c>
      <c r="Q164" s="40" t="s">
        <v>625</v>
      </c>
    </row>
    <row r="165" spans="2:17" s="2" customFormat="1" x14ac:dyDescent="0.45">
      <c r="B165" s="46" t="s">
        <v>7</v>
      </c>
      <c r="C165" s="46" t="s">
        <v>416</v>
      </c>
      <c r="D165" s="46" t="s">
        <v>416</v>
      </c>
      <c r="E165" s="46" t="s">
        <v>595</v>
      </c>
      <c r="F165" s="46" t="s">
        <v>142</v>
      </c>
      <c r="G165" s="46" t="s">
        <v>12</v>
      </c>
      <c r="H165" s="45">
        <v>2756</v>
      </c>
      <c r="I165" s="61">
        <v>4591</v>
      </c>
      <c r="J165" s="61">
        <v>4589</v>
      </c>
      <c r="K165" s="41">
        <v>275.60000000000002</v>
      </c>
      <c r="L165" s="40" t="s">
        <v>625</v>
      </c>
      <c r="M165" s="40" t="s">
        <v>625</v>
      </c>
      <c r="N165" s="40" t="s">
        <v>625</v>
      </c>
      <c r="O165" s="40">
        <v>0.93899999999999995</v>
      </c>
      <c r="P165" s="40" t="s">
        <v>625</v>
      </c>
      <c r="Q165" s="40" t="s">
        <v>625</v>
      </c>
    </row>
    <row r="166" spans="2:17" s="2" customFormat="1" x14ac:dyDescent="0.45">
      <c r="B166" s="46" t="s">
        <v>9</v>
      </c>
      <c r="C166" s="46" t="s">
        <v>382</v>
      </c>
      <c r="D166" s="46" t="s">
        <v>384</v>
      </c>
      <c r="E166" s="46" t="s">
        <v>595</v>
      </c>
      <c r="F166" s="46" t="s">
        <v>122</v>
      </c>
      <c r="G166" s="46" t="s">
        <v>32</v>
      </c>
      <c r="H166" s="45">
        <v>2499</v>
      </c>
      <c r="I166" s="61">
        <v>3652</v>
      </c>
      <c r="J166" s="61">
        <v>2457</v>
      </c>
      <c r="K166" s="41">
        <v>249.9</v>
      </c>
      <c r="L166" s="40" t="s">
        <v>625</v>
      </c>
      <c r="M166" s="40" t="s">
        <v>625</v>
      </c>
      <c r="N166" s="40" t="s">
        <v>625</v>
      </c>
      <c r="O166" s="40" t="s">
        <v>625</v>
      </c>
      <c r="P166" s="40" t="s">
        <v>625</v>
      </c>
      <c r="Q166" s="40" t="s">
        <v>625</v>
      </c>
    </row>
    <row r="167" spans="2:17" s="2" customFormat="1" x14ac:dyDescent="0.45">
      <c r="B167" s="46" t="s">
        <v>9</v>
      </c>
      <c r="C167" s="46" t="s">
        <v>383</v>
      </c>
      <c r="D167" s="46" t="s">
        <v>385</v>
      </c>
      <c r="E167" s="46" t="s">
        <v>595</v>
      </c>
      <c r="F167" s="46" t="s">
        <v>123</v>
      </c>
      <c r="G167" s="46" t="s">
        <v>12</v>
      </c>
      <c r="H167" s="45">
        <v>5030</v>
      </c>
      <c r="I167" s="61">
        <v>7602</v>
      </c>
      <c r="J167" s="61">
        <v>7402</v>
      </c>
      <c r="K167" s="41">
        <v>503</v>
      </c>
      <c r="L167" s="40" t="s">
        <v>625</v>
      </c>
      <c r="M167" s="40">
        <v>0.98867877965265138</v>
      </c>
      <c r="N167" s="40">
        <v>0.95266506016628039</v>
      </c>
      <c r="O167" s="40" t="s">
        <v>625</v>
      </c>
      <c r="P167" s="40" t="s">
        <v>625</v>
      </c>
      <c r="Q167" s="40" t="s">
        <v>625</v>
      </c>
    </row>
    <row r="168" spans="2:17" s="2" customFormat="1" x14ac:dyDescent="0.45">
      <c r="B168" s="46" t="s">
        <v>9</v>
      </c>
      <c r="C168" s="46" t="s">
        <v>583</v>
      </c>
      <c r="D168" s="46" t="s">
        <v>583</v>
      </c>
      <c r="E168" s="46" t="s">
        <v>595</v>
      </c>
      <c r="F168" s="46" t="s">
        <v>246</v>
      </c>
      <c r="G168" s="46" t="s">
        <v>32</v>
      </c>
      <c r="H168" s="45">
        <v>2850</v>
      </c>
      <c r="I168" s="61">
        <v>3835</v>
      </c>
      <c r="J168" s="61">
        <v>2115</v>
      </c>
      <c r="K168" s="41">
        <v>285</v>
      </c>
      <c r="L168" s="40">
        <v>0.9876427635274293</v>
      </c>
      <c r="M168" s="40" t="s">
        <v>625</v>
      </c>
      <c r="N168" s="40">
        <v>0.98913705108395378</v>
      </c>
      <c r="O168" s="40" t="s">
        <v>625</v>
      </c>
      <c r="P168" s="40" t="s">
        <v>625</v>
      </c>
      <c r="Q168" s="40" t="s">
        <v>625</v>
      </c>
    </row>
    <row r="169" spans="2:17" s="2" customFormat="1" x14ac:dyDescent="0.45">
      <c r="B169" s="46" t="s">
        <v>9</v>
      </c>
      <c r="C169" s="46" t="s">
        <v>580</v>
      </c>
      <c r="D169" s="46" t="s">
        <v>581</v>
      </c>
      <c r="E169" s="46" t="s">
        <v>595</v>
      </c>
      <c r="F169" s="46" t="s">
        <v>244</v>
      </c>
      <c r="G169" s="46" t="s">
        <v>32</v>
      </c>
      <c r="H169" s="45">
        <v>4002</v>
      </c>
      <c r="I169" s="61">
        <v>5084</v>
      </c>
      <c r="J169" s="61">
        <v>4380</v>
      </c>
      <c r="K169" s="41">
        <v>400.20000000000005</v>
      </c>
      <c r="L169" s="40">
        <v>0.79365079365079372</v>
      </c>
      <c r="M169" s="40">
        <v>0.94047619047619035</v>
      </c>
      <c r="N169" s="40">
        <v>0.94062316284538494</v>
      </c>
      <c r="O169" s="40">
        <v>0.94463801780874945</v>
      </c>
      <c r="P169" s="40">
        <v>0.90873015873015861</v>
      </c>
      <c r="Q169" s="40" t="s">
        <v>625</v>
      </c>
    </row>
    <row r="170" spans="2:17" s="2" customFormat="1" x14ac:dyDescent="0.45">
      <c r="B170" s="46" t="s">
        <v>9</v>
      </c>
      <c r="C170" s="46" t="s">
        <v>582</v>
      </c>
      <c r="D170" s="46" t="s">
        <v>582</v>
      </c>
      <c r="E170" s="46" t="s">
        <v>595</v>
      </c>
      <c r="F170" s="46" t="s">
        <v>245</v>
      </c>
      <c r="G170" s="46" t="s">
        <v>32</v>
      </c>
      <c r="H170" s="45">
        <v>25013</v>
      </c>
      <c r="I170" s="61">
        <v>28118</v>
      </c>
      <c r="J170" s="61">
        <v>25967</v>
      </c>
      <c r="K170" s="41">
        <v>2501.3000000000002</v>
      </c>
      <c r="L170" s="40">
        <v>0.86336633663366336</v>
      </c>
      <c r="M170" s="40">
        <v>0.8836793261525846</v>
      </c>
      <c r="N170" s="40">
        <v>0.87673572102637842</v>
      </c>
      <c r="O170" s="40">
        <v>0.90327802509105626</v>
      </c>
      <c r="P170" s="40">
        <v>0.82107496463932106</v>
      </c>
      <c r="Q170" s="40" t="s">
        <v>625</v>
      </c>
    </row>
    <row r="171" spans="2:17" s="2" customFormat="1" x14ac:dyDescent="0.45">
      <c r="B171" s="46" t="s">
        <v>7</v>
      </c>
      <c r="C171" s="46" t="s">
        <v>561</v>
      </c>
      <c r="D171" s="46" t="s">
        <v>562</v>
      </c>
      <c r="E171" s="46" t="s">
        <v>595</v>
      </c>
      <c r="F171" s="46" t="s">
        <v>232</v>
      </c>
      <c r="G171" s="46" t="s">
        <v>29</v>
      </c>
      <c r="H171" s="45">
        <v>22192</v>
      </c>
      <c r="I171" s="61">
        <v>18512</v>
      </c>
      <c r="J171" s="61">
        <v>41310</v>
      </c>
      <c r="K171" s="41">
        <v>2219.2000000000003</v>
      </c>
      <c r="L171" s="40">
        <v>0.99928513071895431</v>
      </c>
      <c r="M171" s="40">
        <v>0.99231236091442443</v>
      </c>
      <c r="N171" s="40" t="s">
        <v>625</v>
      </c>
      <c r="O171" s="40">
        <v>0.99787578393688037</v>
      </c>
      <c r="P171" s="40">
        <v>0.99787578393688037</v>
      </c>
      <c r="Q171" s="40" t="s">
        <v>625</v>
      </c>
    </row>
    <row r="172" spans="2:17" s="2" customFormat="1" x14ac:dyDescent="0.45">
      <c r="B172" s="46" t="s">
        <v>7</v>
      </c>
      <c r="C172" s="46" t="s">
        <v>538</v>
      </c>
      <c r="D172" s="46" t="s">
        <v>539</v>
      </c>
      <c r="E172" s="46" t="s">
        <v>595</v>
      </c>
      <c r="F172" s="46" t="s">
        <v>217</v>
      </c>
      <c r="G172" s="46" t="s">
        <v>12</v>
      </c>
      <c r="H172" s="45">
        <v>0</v>
      </c>
      <c r="I172" s="61">
        <v>0</v>
      </c>
      <c r="J172" s="61">
        <v>0</v>
      </c>
      <c r="K172" s="41">
        <v>0</v>
      </c>
      <c r="L172" s="40" t="s">
        <v>625</v>
      </c>
      <c r="M172" s="40" t="s">
        <v>625</v>
      </c>
      <c r="N172" s="40" t="s">
        <v>625</v>
      </c>
      <c r="O172" s="40" t="s">
        <v>625</v>
      </c>
      <c r="P172" s="40" t="s">
        <v>625</v>
      </c>
      <c r="Q172" s="40" t="s">
        <v>625</v>
      </c>
    </row>
    <row r="173" spans="2:17" s="2" customFormat="1" x14ac:dyDescent="0.45">
      <c r="B173" s="44" t="s">
        <v>7</v>
      </c>
      <c r="C173" s="44" t="s">
        <v>521</v>
      </c>
      <c r="D173" s="44" t="s">
        <v>522</v>
      </c>
      <c r="E173" s="44" t="s">
        <v>595</v>
      </c>
      <c r="F173" s="44" t="s">
        <v>207</v>
      </c>
      <c r="G173" s="44" t="s">
        <v>12</v>
      </c>
      <c r="H173" s="45">
        <v>0</v>
      </c>
      <c r="I173" s="61">
        <v>0</v>
      </c>
      <c r="J173" s="61">
        <v>0</v>
      </c>
      <c r="K173" s="41">
        <v>0</v>
      </c>
      <c r="L173" s="40" t="s">
        <v>625</v>
      </c>
      <c r="M173" s="40" t="s">
        <v>625</v>
      </c>
      <c r="N173" s="40" t="s">
        <v>625</v>
      </c>
      <c r="O173" s="40" t="s">
        <v>625</v>
      </c>
      <c r="P173" s="40" t="s">
        <v>625</v>
      </c>
      <c r="Q173" s="40" t="s">
        <v>625</v>
      </c>
    </row>
    <row r="174" spans="2:17" s="2" customFormat="1" x14ac:dyDescent="0.45">
      <c r="B174" s="46" t="s">
        <v>7</v>
      </c>
      <c r="C174" s="46" t="s">
        <v>386</v>
      </c>
      <c r="D174" s="46" t="s">
        <v>387</v>
      </c>
      <c r="E174" s="46" t="s">
        <v>595</v>
      </c>
      <c r="F174" s="46" t="s">
        <v>124</v>
      </c>
      <c r="G174" s="46" t="s">
        <v>32</v>
      </c>
      <c r="H174" s="45">
        <v>0</v>
      </c>
      <c r="I174" s="61">
        <v>27</v>
      </c>
      <c r="J174" s="61">
        <v>0</v>
      </c>
      <c r="K174" s="41">
        <v>0</v>
      </c>
      <c r="L174" s="40" t="s">
        <v>625</v>
      </c>
      <c r="M174" s="40" t="s">
        <v>625</v>
      </c>
      <c r="N174" s="40" t="s">
        <v>625</v>
      </c>
      <c r="O174" s="40" t="s">
        <v>625</v>
      </c>
      <c r="P174" s="40" t="s">
        <v>625</v>
      </c>
      <c r="Q174" s="40" t="s">
        <v>625</v>
      </c>
    </row>
    <row r="175" spans="2:17" s="2" customFormat="1" x14ac:dyDescent="0.45">
      <c r="B175" s="46" t="s">
        <v>7</v>
      </c>
      <c r="C175" s="46" t="s">
        <v>388</v>
      </c>
      <c r="D175" s="46" t="s">
        <v>389</v>
      </c>
      <c r="E175" s="46" t="s">
        <v>595</v>
      </c>
      <c r="F175" s="46" t="s">
        <v>125</v>
      </c>
      <c r="G175" s="46" t="s">
        <v>32</v>
      </c>
      <c r="H175" s="45">
        <v>390</v>
      </c>
      <c r="I175" s="61">
        <v>0</v>
      </c>
      <c r="J175" s="61">
        <v>0</v>
      </c>
      <c r="K175" s="41">
        <v>39</v>
      </c>
      <c r="L175" s="40" t="s">
        <v>625</v>
      </c>
      <c r="M175" s="40" t="s">
        <v>625</v>
      </c>
      <c r="N175" s="40" t="s">
        <v>625</v>
      </c>
      <c r="O175" s="40" t="s">
        <v>625</v>
      </c>
      <c r="P175" s="40" t="s">
        <v>625</v>
      </c>
      <c r="Q175" s="40" t="s">
        <v>625</v>
      </c>
    </row>
    <row r="176" spans="2:17" s="2" customFormat="1" x14ac:dyDescent="0.45">
      <c r="B176" s="46" t="s">
        <v>7</v>
      </c>
      <c r="C176" s="46" t="s">
        <v>372</v>
      </c>
      <c r="D176" s="46" t="s">
        <v>621</v>
      </c>
      <c r="E176" s="46" t="s">
        <v>595</v>
      </c>
      <c r="F176" s="46" t="s">
        <v>117</v>
      </c>
      <c r="G176" s="46" t="s">
        <v>29</v>
      </c>
      <c r="H176" s="45">
        <v>3721</v>
      </c>
      <c r="I176" s="61">
        <v>1405</v>
      </c>
      <c r="J176" s="61">
        <v>2791</v>
      </c>
      <c r="K176" s="41">
        <v>372.1</v>
      </c>
      <c r="L176" s="40" t="s">
        <v>625</v>
      </c>
      <c r="M176" s="40" t="s">
        <v>625</v>
      </c>
      <c r="N176" s="40">
        <v>0.96106557377049184</v>
      </c>
      <c r="O176" s="40" t="s">
        <v>625</v>
      </c>
      <c r="P176" s="40" t="s">
        <v>625</v>
      </c>
      <c r="Q176" s="40">
        <v>0.97745901639344257</v>
      </c>
    </row>
    <row r="177" spans="2:17" s="2" customFormat="1" x14ac:dyDescent="0.45">
      <c r="B177" s="46" t="s">
        <v>7</v>
      </c>
      <c r="C177" s="46" t="s">
        <v>373</v>
      </c>
      <c r="D177" s="46" t="s">
        <v>374</v>
      </c>
      <c r="E177" s="46" t="s">
        <v>595</v>
      </c>
      <c r="F177" s="46" t="s">
        <v>118</v>
      </c>
      <c r="G177" s="46" t="s">
        <v>29</v>
      </c>
      <c r="H177" s="45">
        <v>14814</v>
      </c>
      <c r="I177" s="61">
        <v>12728</v>
      </c>
      <c r="J177" s="61">
        <v>13788</v>
      </c>
      <c r="K177" s="41">
        <v>1481.4</v>
      </c>
      <c r="L177" s="40">
        <v>0.99954114408075867</v>
      </c>
      <c r="M177" s="40" t="s">
        <v>625</v>
      </c>
      <c r="N177" s="40">
        <v>1.003683241252302</v>
      </c>
      <c r="O177" s="40" t="s">
        <v>625</v>
      </c>
      <c r="P177" s="40">
        <v>1.0023041474654377</v>
      </c>
      <c r="Q177" s="40">
        <v>0.99138920780711826</v>
      </c>
    </row>
    <row r="178" spans="2:17" s="2" customFormat="1" x14ac:dyDescent="0.45">
      <c r="B178" s="46" t="s">
        <v>7</v>
      </c>
      <c r="C178" s="46" t="s">
        <v>594</v>
      </c>
      <c r="D178" s="46" t="s">
        <v>594</v>
      </c>
      <c r="E178" s="46" t="s">
        <v>595</v>
      </c>
      <c r="F178" s="46" t="s">
        <v>608</v>
      </c>
      <c r="G178" s="46" t="s">
        <v>32</v>
      </c>
      <c r="H178" s="45">
        <v>1633</v>
      </c>
      <c r="I178" s="61">
        <v>1573</v>
      </c>
      <c r="J178" s="61">
        <v>796</v>
      </c>
      <c r="K178" s="41">
        <v>163.30000000000001</v>
      </c>
      <c r="L178" s="40" t="s">
        <v>625</v>
      </c>
      <c r="M178" s="40" t="s">
        <v>625</v>
      </c>
      <c r="N178" s="40" t="s">
        <v>625</v>
      </c>
      <c r="O178" s="40" t="s">
        <v>625</v>
      </c>
      <c r="P178" s="40" t="s">
        <v>625</v>
      </c>
      <c r="Q178" s="40" t="s">
        <v>625</v>
      </c>
    </row>
    <row r="179" spans="2:17" s="2" customFormat="1" x14ac:dyDescent="0.45">
      <c r="B179" s="46" t="s">
        <v>7</v>
      </c>
      <c r="C179" s="46" t="s">
        <v>283</v>
      </c>
      <c r="D179" s="46" t="s">
        <v>616</v>
      </c>
      <c r="E179" s="46" t="s">
        <v>595</v>
      </c>
      <c r="F179" s="46" t="s">
        <v>67</v>
      </c>
      <c r="G179" s="46" t="s">
        <v>32</v>
      </c>
      <c r="H179" s="45">
        <v>46876</v>
      </c>
      <c r="I179" s="61">
        <v>71460</v>
      </c>
      <c r="J179" s="61">
        <v>43607</v>
      </c>
      <c r="K179" s="41">
        <v>4687.6000000000004</v>
      </c>
      <c r="L179" s="40">
        <v>0.95366666666666666</v>
      </c>
      <c r="M179" s="40" t="s">
        <v>625</v>
      </c>
      <c r="N179" s="40" t="s">
        <v>625</v>
      </c>
      <c r="O179" s="40" t="s">
        <v>625</v>
      </c>
      <c r="P179" s="40">
        <v>0.94499999999999995</v>
      </c>
      <c r="Q179" s="40">
        <v>0.94055555555555559</v>
      </c>
    </row>
    <row r="180" spans="2:17" s="2" customFormat="1" x14ac:dyDescent="0.45">
      <c r="B180" s="46" t="s">
        <v>7</v>
      </c>
      <c r="C180" s="46" t="s">
        <v>281</v>
      </c>
      <c r="D180" s="46" t="s">
        <v>282</v>
      </c>
      <c r="E180" s="46" t="s">
        <v>595</v>
      </c>
      <c r="F180" s="46" t="s">
        <v>66</v>
      </c>
      <c r="G180" s="46" t="s">
        <v>12</v>
      </c>
      <c r="H180" s="45">
        <v>976</v>
      </c>
      <c r="I180" s="61">
        <v>1458</v>
      </c>
      <c r="J180" s="61">
        <v>1460</v>
      </c>
      <c r="K180" s="41">
        <v>97.600000000000009</v>
      </c>
      <c r="L180" s="40" t="s">
        <v>625</v>
      </c>
      <c r="M180" s="40">
        <v>0.97</v>
      </c>
      <c r="N180" s="40" t="s">
        <v>625</v>
      </c>
      <c r="O180" s="40" t="s">
        <v>625</v>
      </c>
      <c r="P180" s="40">
        <v>0.97399999999999998</v>
      </c>
      <c r="Q180" s="40" t="s">
        <v>625</v>
      </c>
    </row>
    <row r="181" spans="2:17" s="2" customFormat="1" x14ac:dyDescent="0.45">
      <c r="B181" s="46" t="s">
        <v>7</v>
      </c>
      <c r="C181" s="46" t="s">
        <v>498</v>
      </c>
      <c r="D181" s="46" t="s">
        <v>499</v>
      </c>
      <c r="E181" s="46" t="s">
        <v>595</v>
      </c>
      <c r="F181" s="46" t="s">
        <v>192</v>
      </c>
      <c r="G181" s="46" t="s">
        <v>29</v>
      </c>
      <c r="H181" s="45">
        <v>3425</v>
      </c>
      <c r="I181" s="61">
        <v>14921</v>
      </c>
      <c r="J181" s="61">
        <v>18103</v>
      </c>
      <c r="K181" s="41">
        <v>342.5</v>
      </c>
      <c r="L181" s="40" t="s">
        <v>625</v>
      </c>
      <c r="M181" s="40">
        <v>0.94555555555555559</v>
      </c>
      <c r="N181" s="40">
        <v>0.95250000000000001</v>
      </c>
      <c r="O181" s="40">
        <v>0.93722222222222218</v>
      </c>
      <c r="P181" s="40" t="s">
        <v>625</v>
      </c>
      <c r="Q181" s="40">
        <v>0.94499999999999995</v>
      </c>
    </row>
    <row r="182" spans="2:17" s="2" customFormat="1" x14ac:dyDescent="0.45">
      <c r="B182" s="46" t="s">
        <v>7</v>
      </c>
      <c r="C182" s="46" t="s">
        <v>500</v>
      </c>
      <c r="D182" s="46" t="s">
        <v>500</v>
      </c>
      <c r="E182" s="46" t="s">
        <v>595</v>
      </c>
      <c r="F182" s="46" t="s">
        <v>193</v>
      </c>
      <c r="G182" s="44" t="s">
        <v>29</v>
      </c>
      <c r="H182" s="45">
        <v>3456</v>
      </c>
      <c r="I182" s="61">
        <v>11541</v>
      </c>
      <c r="J182" s="61">
        <v>19227</v>
      </c>
      <c r="K182" s="41">
        <v>345.6</v>
      </c>
      <c r="L182" s="40" t="s">
        <v>625</v>
      </c>
      <c r="M182" s="40" t="s">
        <v>625</v>
      </c>
      <c r="N182" s="40">
        <v>0.94291666666666663</v>
      </c>
      <c r="O182" s="40">
        <v>0.94516666666666671</v>
      </c>
      <c r="P182" s="40" t="s">
        <v>625</v>
      </c>
      <c r="Q182" s="40">
        <v>0.94208333333333338</v>
      </c>
    </row>
    <row r="183" spans="2:17" s="2" customFormat="1" x14ac:dyDescent="0.45">
      <c r="B183" s="46" t="s">
        <v>7</v>
      </c>
      <c r="C183" s="46" t="s">
        <v>501</v>
      </c>
      <c r="D183" s="46" t="s">
        <v>501</v>
      </c>
      <c r="E183" s="46" t="s">
        <v>595</v>
      </c>
      <c r="F183" s="46" t="s">
        <v>194</v>
      </c>
      <c r="G183" s="46" t="s">
        <v>12</v>
      </c>
      <c r="H183" s="45">
        <v>0</v>
      </c>
      <c r="I183" s="61">
        <v>2786</v>
      </c>
      <c r="J183" s="61">
        <v>2806</v>
      </c>
      <c r="K183" s="41">
        <v>0</v>
      </c>
      <c r="L183" s="40">
        <v>0.93833333333333335</v>
      </c>
      <c r="M183" s="40">
        <v>0.91333333333333333</v>
      </c>
      <c r="N183" s="40" t="s">
        <v>625</v>
      </c>
      <c r="O183" s="40">
        <v>0.92833333333333334</v>
      </c>
      <c r="P183" s="40" t="s">
        <v>625</v>
      </c>
      <c r="Q183" s="40">
        <v>0.95166666666666666</v>
      </c>
    </row>
    <row r="184" spans="2:17" s="2" customFormat="1" x14ac:dyDescent="0.45">
      <c r="B184" s="46" t="s">
        <v>7</v>
      </c>
      <c r="C184" s="46" t="s">
        <v>368</v>
      </c>
      <c r="D184" s="46" t="s">
        <v>369</v>
      </c>
      <c r="E184" s="46" t="s">
        <v>595</v>
      </c>
      <c r="F184" s="46" t="s">
        <v>115</v>
      </c>
      <c r="G184" s="46" t="s">
        <v>32</v>
      </c>
      <c r="H184" s="45">
        <v>6760</v>
      </c>
      <c r="I184" s="61">
        <v>7802</v>
      </c>
      <c r="J184" s="61">
        <v>2262</v>
      </c>
      <c r="K184" s="41">
        <v>676</v>
      </c>
      <c r="L184" s="40">
        <v>0.94458333333333333</v>
      </c>
      <c r="M184" s="40" t="s">
        <v>625</v>
      </c>
      <c r="N184" s="40" t="s">
        <v>625</v>
      </c>
      <c r="O184" s="40" t="s">
        <v>625</v>
      </c>
      <c r="P184" s="40" t="s">
        <v>625</v>
      </c>
      <c r="Q184" s="40" t="s">
        <v>625</v>
      </c>
    </row>
    <row r="185" spans="2:17" s="2" customFormat="1" x14ac:dyDescent="0.45">
      <c r="B185" s="46" t="s">
        <v>7</v>
      </c>
      <c r="C185" s="46" t="s">
        <v>370</v>
      </c>
      <c r="D185" s="46" t="s">
        <v>371</v>
      </c>
      <c r="E185" s="46" t="s">
        <v>595</v>
      </c>
      <c r="F185" s="46" t="s">
        <v>116</v>
      </c>
      <c r="G185" s="46" t="s">
        <v>12</v>
      </c>
      <c r="H185" s="45">
        <v>659</v>
      </c>
      <c r="I185" s="61">
        <v>667</v>
      </c>
      <c r="J185" s="61">
        <v>660</v>
      </c>
      <c r="K185" s="41">
        <v>65.900000000000006</v>
      </c>
      <c r="L185" s="40" t="s">
        <v>625</v>
      </c>
      <c r="M185" s="40" t="s">
        <v>625</v>
      </c>
      <c r="N185" s="40" t="s">
        <v>625</v>
      </c>
      <c r="O185" s="40" t="s">
        <v>625</v>
      </c>
      <c r="P185" s="40" t="s">
        <v>625</v>
      </c>
      <c r="Q185" s="40" t="s">
        <v>625</v>
      </c>
    </row>
    <row r="186" spans="2:17" s="2" customFormat="1" x14ac:dyDescent="0.45">
      <c r="B186" s="46" t="s">
        <v>7</v>
      </c>
      <c r="C186" s="46" t="s">
        <v>366</v>
      </c>
      <c r="D186" s="46" t="s">
        <v>367</v>
      </c>
      <c r="E186" s="46" t="s">
        <v>595</v>
      </c>
      <c r="F186" s="46" t="s">
        <v>114</v>
      </c>
      <c r="G186" s="46" t="s">
        <v>32</v>
      </c>
      <c r="H186" s="45">
        <v>1833</v>
      </c>
      <c r="I186" s="61">
        <v>0</v>
      </c>
      <c r="J186" s="61">
        <v>1890</v>
      </c>
      <c r="K186" s="41">
        <v>183.3</v>
      </c>
      <c r="L186" s="40" t="s">
        <v>625</v>
      </c>
      <c r="M186" s="40" t="s">
        <v>625</v>
      </c>
      <c r="N186" s="40" t="s">
        <v>625</v>
      </c>
      <c r="O186" s="40" t="s">
        <v>625</v>
      </c>
      <c r="P186" s="40" t="s">
        <v>625</v>
      </c>
      <c r="Q186" s="40" t="s">
        <v>625</v>
      </c>
    </row>
    <row r="187" spans="2:17" s="2" customFormat="1" x14ac:dyDescent="0.45">
      <c r="B187" s="46" t="s">
        <v>7</v>
      </c>
      <c r="C187" s="46" t="s">
        <v>523</v>
      </c>
      <c r="D187" s="46" t="s">
        <v>524</v>
      </c>
      <c r="E187" s="46" t="s">
        <v>595</v>
      </c>
      <c r="F187" s="46" t="s">
        <v>208</v>
      </c>
      <c r="G187" s="46" t="s">
        <v>29</v>
      </c>
      <c r="H187" s="45">
        <v>1533</v>
      </c>
      <c r="I187" s="61">
        <v>759</v>
      </c>
      <c r="J187" s="61">
        <v>1533</v>
      </c>
      <c r="K187" s="41">
        <v>153.30000000000001</v>
      </c>
      <c r="L187" s="40" t="s">
        <v>625</v>
      </c>
      <c r="M187" s="40" t="s">
        <v>625</v>
      </c>
      <c r="N187" s="40" t="s">
        <v>625</v>
      </c>
      <c r="O187" s="40" t="s">
        <v>625</v>
      </c>
      <c r="P187" s="40" t="s">
        <v>625</v>
      </c>
      <c r="Q187" s="40" t="s">
        <v>625</v>
      </c>
    </row>
    <row r="188" spans="2:17" s="2" customFormat="1" x14ac:dyDescent="0.45">
      <c r="B188" s="46" t="s">
        <v>7</v>
      </c>
      <c r="C188" s="46" t="s">
        <v>525</v>
      </c>
      <c r="D188" s="46" t="s">
        <v>526</v>
      </c>
      <c r="E188" s="46" t="s">
        <v>595</v>
      </c>
      <c r="F188" s="46" t="s">
        <v>209</v>
      </c>
      <c r="G188" s="46" t="s">
        <v>12</v>
      </c>
      <c r="H188" s="45">
        <v>472</v>
      </c>
      <c r="I188" s="61">
        <v>956</v>
      </c>
      <c r="J188" s="61">
        <v>957</v>
      </c>
      <c r="K188" s="41">
        <v>47.2</v>
      </c>
      <c r="L188" s="40" t="s">
        <v>625</v>
      </c>
      <c r="M188" s="40" t="s">
        <v>625</v>
      </c>
      <c r="N188" s="40" t="s">
        <v>625</v>
      </c>
      <c r="O188" s="40" t="s">
        <v>625</v>
      </c>
      <c r="P188" s="40" t="s">
        <v>625</v>
      </c>
      <c r="Q188" s="40" t="s">
        <v>625</v>
      </c>
    </row>
    <row r="189" spans="2:17" s="2" customFormat="1" x14ac:dyDescent="0.45">
      <c r="B189" s="46" t="s">
        <v>7</v>
      </c>
      <c r="C189" s="46" t="s">
        <v>527</v>
      </c>
      <c r="D189" s="46" t="s">
        <v>527</v>
      </c>
      <c r="E189" s="46" t="s">
        <v>595</v>
      </c>
      <c r="F189" s="46" t="s">
        <v>210</v>
      </c>
      <c r="G189" s="46" t="s">
        <v>12</v>
      </c>
      <c r="H189" s="45">
        <v>2133</v>
      </c>
      <c r="I189" s="61">
        <v>1426</v>
      </c>
      <c r="J189" s="61">
        <v>1380</v>
      </c>
      <c r="K189" s="41">
        <v>213.3</v>
      </c>
      <c r="L189" s="40" t="s">
        <v>625</v>
      </c>
      <c r="M189" s="40" t="s">
        <v>625</v>
      </c>
      <c r="N189" s="40" t="s">
        <v>625</v>
      </c>
      <c r="O189" s="40" t="s">
        <v>625</v>
      </c>
      <c r="P189" s="40" t="s">
        <v>625</v>
      </c>
      <c r="Q189" s="40" t="s">
        <v>625</v>
      </c>
    </row>
    <row r="190" spans="2:17" s="2" customFormat="1" x14ac:dyDescent="0.45">
      <c r="B190" s="46" t="s">
        <v>7</v>
      </c>
      <c r="C190" s="46" t="s">
        <v>528</v>
      </c>
      <c r="D190" s="46" t="s">
        <v>528</v>
      </c>
      <c r="E190" s="46" t="s">
        <v>595</v>
      </c>
      <c r="F190" s="46" t="s">
        <v>211</v>
      </c>
      <c r="G190" s="44" t="s">
        <v>29</v>
      </c>
      <c r="H190" s="45">
        <v>3627</v>
      </c>
      <c r="I190" s="61">
        <v>1488</v>
      </c>
      <c r="J190" s="61">
        <v>3506</v>
      </c>
      <c r="K190" s="41">
        <v>362.70000000000005</v>
      </c>
      <c r="L190" s="40" t="s">
        <v>625</v>
      </c>
      <c r="M190" s="40">
        <v>0.64624999999999999</v>
      </c>
      <c r="N190" s="40" t="s">
        <v>625</v>
      </c>
      <c r="O190" s="40">
        <v>0.87812500000000004</v>
      </c>
      <c r="P190" s="40" t="s">
        <v>625</v>
      </c>
      <c r="Q190" s="40" t="s">
        <v>625</v>
      </c>
    </row>
    <row r="191" spans="2:17" s="2" customFormat="1" x14ac:dyDescent="0.45">
      <c r="B191" s="46" t="s">
        <v>7</v>
      </c>
      <c r="C191" s="46" t="s">
        <v>471</v>
      </c>
      <c r="D191" s="46" t="s">
        <v>471</v>
      </c>
      <c r="E191" s="46" t="s">
        <v>595</v>
      </c>
      <c r="F191" s="46" t="s">
        <v>176</v>
      </c>
      <c r="G191" s="46" t="s">
        <v>32</v>
      </c>
      <c r="H191" s="45">
        <v>2298</v>
      </c>
      <c r="I191" s="61">
        <v>2330</v>
      </c>
      <c r="J191" s="61">
        <v>778</v>
      </c>
      <c r="K191" s="41">
        <v>229.8</v>
      </c>
      <c r="L191" s="40">
        <v>0.99399514501085984</v>
      </c>
      <c r="M191" s="40" t="s">
        <v>625</v>
      </c>
      <c r="N191" s="40" t="s">
        <v>625</v>
      </c>
      <c r="O191" s="40" t="s">
        <v>625</v>
      </c>
      <c r="P191" s="40" t="s">
        <v>625</v>
      </c>
      <c r="Q191" s="40" t="s">
        <v>625</v>
      </c>
    </row>
    <row r="192" spans="2:17" s="2" customFormat="1" x14ac:dyDescent="0.45">
      <c r="B192" s="46" t="s">
        <v>7</v>
      </c>
      <c r="C192" s="46" t="s">
        <v>472</v>
      </c>
      <c r="D192" s="46" t="s">
        <v>472</v>
      </c>
      <c r="E192" s="46" t="s">
        <v>595</v>
      </c>
      <c r="F192" s="46" t="s">
        <v>177</v>
      </c>
      <c r="G192" s="46" t="s">
        <v>32</v>
      </c>
      <c r="H192" s="45">
        <v>1128</v>
      </c>
      <c r="I192" s="61">
        <v>769</v>
      </c>
      <c r="J192" s="61">
        <v>368</v>
      </c>
      <c r="K192" s="41">
        <v>112.80000000000001</v>
      </c>
      <c r="L192" s="40" t="s">
        <v>625</v>
      </c>
      <c r="M192" s="40" t="s">
        <v>625</v>
      </c>
      <c r="N192" s="40" t="s">
        <v>625</v>
      </c>
      <c r="O192" s="40" t="s">
        <v>625</v>
      </c>
      <c r="P192" s="40" t="s">
        <v>625</v>
      </c>
      <c r="Q192" s="40" t="s">
        <v>625</v>
      </c>
    </row>
    <row r="193" spans="2:17" s="2" customFormat="1" x14ac:dyDescent="0.45">
      <c r="B193" s="46" t="s">
        <v>7</v>
      </c>
      <c r="C193" s="46" t="s">
        <v>473</v>
      </c>
      <c r="D193" s="46" t="s">
        <v>473</v>
      </c>
      <c r="E193" s="46" t="s">
        <v>595</v>
      </c>
      <c r="F193" s="46" t="s">
        <v>178</v>
      </c>
      <c r="G193" s="46" t="s">
        <v>12</v>
      </c>
      <c r="H193" s="45">
        <v>700</v>
      </c>
      <c r="I193" s="61">
        <v>455</v>
      </c>
      <c r="J193" s="61">
        <v>468</v>
      </c>
      <c r="K193" s="41">
        <v>70</v>
      </c>
      <c r="L193" s="40" t="s">
        <v>625</v>
      </c>
      <c r="M193" s="40">
        <v>0.94399999999999995</v>
      </c>
      <c r="N193" s="40" t="s">
        <v>625</v>
      </c>
      <c r="O193" s="40" t="s">
        <v>625</v>
      </c>
      <c r="P193" s="40" t="s">
        <v>625</v>
      </c>
      <c r="Q193" s="40" t="s">
        <v>625</v>
      </c>
    </row>
    <row r="194" spans="2:17" s="2" customFormat="1" x14ac:dyDescent="0.45">
      <c r="B194" s="46" t="s">
        <v>7</v>
      </c>
      <c r="C194" s="46" t="s">
        <v>474</v>
      </c>
      <c r="D194" s="46" t="s">
        <v>475</v>
      </c>
      <c r="E194" s="46" t="s">
        <v>595</v>
      </c>
      <c r="F194" s="46" t="s">
        <v>179</v>
      </c>
      <c r="G194" s="46" t="s">
        <v>32</v>
      </c>
      <c r="H194" s="45">
        <v>232</v>
      </c>
      <c r="I194" s="61">
        <v>232</v>
      </c>
      <c r="J194" s="61">
        <v>0</v>
      </c>
      <c r="K194" s="41">
        <v>23.200000000000003</v>
      </c>
      <c r="L194" s="40" t="s">
        <v>625</v>
      </c>
      <c r="M194" s="40" t="s">
        <v>625</v>
      </c>
      <c r="N194" s="40">
        <v>0.94</v>
      </c>
      <c r="O194" s="40" t="s">
        <v>625</v>
      </c>
      <c r="P194" s="40" t="s">
        <v>625</v>
      </c>
      <c r="Q194" s="40" t="s">
        <v>625</v>
      </c>
    </row>
    <row r="195" spans="2:17" s="2" customFormat="1" x14ac:dyDescent="0.45">
      <c r="B195" s="57" t="s">
        <v>7</v>
      </c>
      <c r="C195" s="57" t="s">
        <v>321</v>
      </c>
      <c r="D195" s="57" t="s">
        <v>321</v>
      </c>
      <c r="E195" s="57" t="s">
        <v>595</v>
      </c>
      <c r="F195" s="57" t="s">
        <v>89</v>
      </c>
      <c r="G195" s="57" t="s">
        <v>596</v>
      </c>
      <c r="H195" s="45">
        <v>755</v>
      </c>
      <c r="I195" s="61">
        <v>0</v>
      </c>
      <c r="J195" s="61">
        <v>0</v>
      </c>
      <c r="K195" s="41">
        <v>75.5</v>
      </c>
      <c r="L195" s="40" t="s">
        <v>625</v>
      </c>
      <c r="M195" s="40" t="s">
        <v>625</v>
      </c>
      <c r="N195" s="40" t="s">
        <v>625</v>
      </c>
      <c r="O195" s="40" t="s">
        <v>625</v>
      </c>
      <c r="P195" s="40" t="s">
        <v>625</v>
      </c>
      <c r="Q195" s="40" t="s">
        <v>625</v>
      </c>
    </row>
    <row r="196" spans="2:17" s="2" customFormat="1" x14ac:dyDescent="0.45">
      <c r="B196" s="46" t="s">
        <v>7</v>
      </c>
      <c r="C196" s="46" t="s">
        <v>378</v>
      </c>
      <c r="D196" s="46" t="s">
        <v>379</v>
      </c>
      <c r="E196" s="46" t="s">
        <v>595</v>
      </c>
      <c r="F196" s="46" t="s">
        <v>120</v>
      </c>
      <c r="G196" s="46" t="s">
        <v>30</v>
      </c>
      <c r="H196" s="45">
        <v>4328</v>
      </c>
      <c r="I196" s="61">
        <v>2845</v>
      </c>
      <c r="J196" s="61">
        <v>0</v>
      </c>
      <c r="K196" s="41">
        <v>432.8</v>
      </c>
      <c r="L196" s="40" t="s">
        <v>625</v>
      </c>
      <c r="M196" s="40" t="s">
        <v>625</v>
      </c>
      <c r="N196" s="40" t="s">
        <v>625</v>
      </c>
      <c r="O196" s="40" t="s">
        <v>625</v>
      </c>
      <c r="P196" s="40" t="s">
        <v>625</v>
      </c>
      <c r="Q196" s="40" t="s">
        <v>625</v>
      </c>
    </row>
    <row r="197" spans="2:17" s="2" customFormat="1" x14ac:dyDescent="0.45">
      <c r="B197" s="46" t="s">
        <v>7</v>
      </c>
      <c r="C197" s="46" t="s">
        <v>322</v>
      </c>
      <c r="D197" s="46" t="s">
        <v>323</v>
      </c>
      <c r="E197" s="46" t="s">
        <v>595</v>
      </c>
      <c r="F197" s="46" t="s">
        <v>90</v>
      </c>
      <c r="G197" s="46" t="s">
        <v>30</v>
      </c>
      <c r="H197" s="45">
        <v>383</v>
      </c>
      <c r="I197" s="61">
        <v>0</v>
      </c>
      <c r="J197" s="61">
        <v>0</v>
      </c>
      <c r="K197" s="41">
        <v>38.300000000000004</v>
      </c>
      <c r="L197" s="40">
        <v>0.96</v>
      </c>
      <c r="M197" s="40" t="s">
        <v>625</v>
      </c>
      <c r="N197" s="40" t="s">
        <v>625</v>
      </c>
      <c r="O197" s="40" t="s">
        <v>625</v>
      </c>
      <c r="P197" s="40" t="s">
        <v>625</v>
      </c>
      <c r="Q197" s="40" t="s">
        <v>625</v>
      </c>
    </row>
    <row r="198" spans="2:17" s="2" customFormat="1" x14ac:dyDescent="0.45">
      <c r="B198" s="46" t="s">
        <v>7</v>
      </c>
      <c r="C198" s="46" t="s">
        <v>324</v>
      </c>
      <c r="D198" s="46" t="s">
        <v>324</v>
      </c>
      <c r="E198" s="46" t="s">
        <v>595</v>
      </c>
      <c r="F198" s="46" t="s">
        <v>91</v>
      </c>
      <c r="G198" s="46" t="s">
        <v>30</v>
      </c>
      <c r="H198" s="45">
        <v>1738</v>
      </c>
      <c r="I198" s="61">
        <v>1151</v>
      </c>
      <c r="J198" s="61">
        <v>1728</v>
      </c>
      <c r="K198" s="41">
        <v>173.8</v>
      </c>
      <c r="L198" s="40" t="s">
        <v>625</v>
      </c>
      <c r="M198" s="40" t="s">
        <v>625</v>
      </c>
      <c r="N198" s="40" t="s">
        <v>625</v>
      </c>
      <c r="O198" s="40" t="s">
        <v>625</v>
      </c>
      <c r="P198" s="40" t="s">
        <v>625</v>
      </c>
      <c r="Q198" s="40" t="s">
        <v>625</v>
      </c>
    </row>
    <row r="199" spans="2:17" s="2" customFormat="1" x14ac:dyDescent="0.45">
      <c r="B199" s="46" t="s">
        <v>7</v>
      </c>
      <c r="C199" s="46" t="s">
        <v>502</v>
      </c>
      <c r="D199" s="46" t="s">
        <v>502</v>
      </c>
      <c r="E199" s="46" t="s">
        <v>595</v>
      </c>
      <c r="F199" s="46" t="s">
        <v>604</v>
      </c>
      <c r="G199" s="46" t="s">
        <v>30</v>
      </c>
      <c r="H199" s="45">
        <v>1600</v>
      </c>
      <c r="I199" s="61">
        <v>1619</v>
      </c>
      <c r="J199" s="61">
        <v>719</v>
      </c>
      <c r="K199" s="41">
        <v>160</v>
      </c>
      <c r="L199" s="40">
        <v>0.90500000000000003</v>
      </c>
      <c r="M199" s="40" t="s">
        <v>625</v>
      </c>
      <c r="N199" s="40" t="s">
        <v>625</v>
      </c>
      <c r="O199" s="40">
        <v>0.89</v>
      </c>
      <c r="P199" s="40" t="s">
        <v>625</v>
      </c>
      <c r="Q199" s="40">
        <v>0.91</v>
      </c>
    </row>
    <row r="200" spans="2:17" s="2" customFormat="1" x14ac:dyDescent="0.45">
      <c r="B200" s="46" t="s">
        <v>7</v>
      </c>
      <c r="C200" s="46" t="s">
        <v>313</v>
      </c>
      <c r="D200" s="46" t="s">
        <v>314</v>
      </c>
      <c r="E200" s="46" t="s">
        <v>595</v>
      </c>
      <c r="F200" s="46" t="s">
        <v>85</v>
      </c>
      <c r="G200" s="46" t="s">
        <v>32</v>
      </c>
      <c r="H200" s="45">
        <v>42</v>
      </c>
      <c r="I200" s="61">
        <v>46</v>
      </c>
      <c r="J200" s="61">
        <v>0</v>
      </c>
      <c r="K200" s="41">
        <v>4.2</v>
      </c>
      <c r="L200" s="40" t="s">
        <v>625</v>
      </c>
      <c r="M200" s="40" t="s">
        <v>625</v>
      </c>
      <c r="N200" s="40" t="s">
        <v>625</v>
      </c>
      <c r="O200" s="40" t="s">
        <v>625</v>
      </c>
      <c r="P200" s="40" t="s">
        <v>625</v>
      </c>
      <c r="Q200" s="40" t="s">
        <v>625</v>
      </c>
    </row>
    <row r="201" spans="2:17" s="2" customFormat="1" x14ac:dyDescent="0.45">
      <c r="B201" s="46" t="s">
        <v>7</v>
      </c>
      <c r="C201" s="46" t="s">
        <v>315</v>
      </c>
      <c r="D201" s="46" t="s">
        <v>316</v>
      </c>
      <c r="E201" s="46" t="s">
        <v>595</v>
      </c>
      <c r="F201" s="46" t="s">
        <v>86</v>
      </c>
      <c r="G201" s="46" t="s">
        <v>32</v>
      </c>
      <c r="H201" s="45">
        <v>383</v>
      </c>
      <c r="I201" s="61">
        <v>0</v>
      </c>
      <c r="J201" s="61">
        <v>0</v>
      </c>
      <c r="K201" s="41">
        <v>38.300000000000004</v>
      </c>
      <c r="L201" s="40" t="s">
        <v>625</v>
      </c>
      <c r="M201" s="40" t="s">
        <v>625</v>
      </c>
      <c r="N201" s="40" t="s">
        <v>625</v>
      </c>
      <c r="O201" s="40" t="s">
        <v>625</v>
      </c>
      <c r="P201" s="40" t="s">
        <v>625</v>
      </c>
      <c r="Q201" s="40" t="s">
        <v>625</v>
      </c>
    </row>
    <row r="202" spans="2:17" s="2" customFormat="1" x14ac:dyDescent="0.45">
      <c r="B202" s="46" t="s">
        <v>7</v>
      </c>
      <c r="C202" s="46" t="s">
        <v>317</v>
      </c>
      <c r="D202" s="46" t="s">
        <v>318</v>
      </c>
      <c r="E202" s="46" t="s">
        <v>595</v>
      </c>
      <c r="F202" s="46" t="s">
        <v>87</v>
      </c>
      <c r="G202" s="46" t="s">
        <v>596</v>
      </c>
      <c r="H202" s="45">
        <v>55</v>
      </c>
      <c r="I202" s="61">
        <v>0</v>
      </c>
      <c r="J202" s="61">
        <v>55</v>
      </c>
      <c r="K202" s="41">
        <v>5.5</v>
      </c>
      <c r="L202" s="40" t="s">
        <v>625</v>
      </c>
      <c r="M202" s="40" t="s">
        <v>625</v>
      </c>
      <c r="N202" s="40" t="s">
        <v>625</v>
      </c>
      <c r="O202" s="40">
        <v>0.9</v>
      </c>
      <c r="P202" s="40" t="s">
        <v>625</v>
      </c>
      <c r="Q202" s="40" t="s">
        <v>625</v>
      </c>
    </row>
    <row r="203" spans="2:17" s="2" customFormat="1" x14ac:dyDescent="0.45">
      <c r="B203" s="46" t="s">
        <v>7</v>
      </c>
      <c r="C203" s="46" t="s">
        <v>319</v>
      </c>
      <c r="D203" s="46" t="s">
        <v>320</v>
      </c>
      <c r="E203" s="46" t="s">
        <v>595</v>
      </c>
      <c r="F203" s="46" t="s">
        <v>88</v>
      </c>
      <c r="G203" s="46" t="s">
        <v>32</v>
      </c>
      <c r="H203" s="45">
        <v>292</v>
      </c>
      <c r="I203" s="61">
        <v>0</v>
      </c>
      <c r="J203" s="61">
        <v>290</v>
      </c>
      <c r="K203" s="41">
        <v>29.200000000000003</v>
      </c>
      <c r="L203" s="40" t="s">
        <v>625</v>
      </c>
      <c r="M203" s="40" t="s">
        <v>625</v>
      </c>
      <c r="N203" s="40" t="s">
        <v>625</v>
      </c>
      <c r="O203" s="40" t="s">
        <v>625</v>
      </c>
      <c r="P203" s="40" t="s">
        <v>625</v>
      </c>
      <c r="Q203" s="40" t="s">
        <v>625</v>
      </c>
    </row>
    <row r="204" spans="2:17" s="2" customFormat="1" x14ac:dyDescent="0.45">
      <c r="B204" s="46" t="s">
        <v>7</v>
      </c>
      <c r="C204" s="46" t="s">
        <v>400</v>
      </c>
      <c r="D204" s="46" t="s">
        <v>401</v>
      </c>
      <c r="E204" s="46" t="s">
        <v>595</v>
      </c>
      <c r="F204" s="46" t="s">
        <v>132</v>
      </c>
      <c r="G204" s="46" t="s">
        <v>30</v>
      </c>
      <c r="H204" s="45">
        <v>626</v>
      </c>
      <c r="I204" s="61">
        <v>0</v>
      </c>
      <c r="J204" s="61">
        <v>328</v>
      </c>
      <c r="K204" s="41">
        <v>62.6</v>
      </c>
      <c r="L204" s="40">
        <v>0.93676814988290391</v>
      </c>
      <c r="M204" s="40" t="s">
        <v>625</v>
      </c>
      <c r="N204" s="40" t="s">
        <v>625</v>
      </c>
      <c r="O204" s="40" t="s">
        <v>625</v>
      </c>
      <c r="P204" s="40" t="s">
        <v>625</v>
      </c>
      <c r="Q204" s="40" t="s">
        <v>625</v>
      </c>
    </row>
    <row r="205" spans="2:17" s="2" customFormat="1" x14ac:dyDescent="0.45">
      <c r="B205" s="46" t="s">
        <v>7</v>
      </c>
      <c r="C205" s="46" t="s">
        <v>402</v>
      </c>
      <c r="D205" s="46" t="s">
        <v>403</v>
      </c>
      <c r="E205" s="46" t="s">
        <v>595</v>
      </c>
      <c r="F205" s="46" t="s">
        <v>133</v>
      </c>
      <c r="G205" s="46" t="s">
        <v>30</v>
      </c>
      <c r="H205" s="45">
        <v>3184</v>
      </c>
      <c r="I205" s="61">
        <v>1142</v>
      </c>
      <c r="J205" s="61">
        <v>2233</v>
      </c>
      <c r="K205" s="41">
        <v>318.40000000000003</v>
      </c>
      <c r="L205" s="40" t="s">
        <v>625</v>
      </c>
      <c r="M205" s="40" t="s">
        <v>625</v>
      </c>
      <c r="N205" s="40">
        <v>0.92827868852459017</v>
      </c>
      <c r="O205" s="40" t="s">
        <v>625</v>
      </c>
      <c r="P205" s="40" t="s">
        <v>625</v>
      </c>
      <c r="Q205" s="40">
        <v>0.93032786885245899</v>
      </c>
    </row>
    <row r="206" spans="2:17" s="2" customFormat="1" x14ac:dyDescent="0.45">
      <c r="B206" s="46" t="s">
        <v>7</v>
      </c>
      <c r="C206" s="46" t="s">
        <v>496</v>
      </c>
      <c r="D206" s="46" t="s">
        <v>497</v>
      </c>
      <c r="E206" s="46" t="s">
        <v>595</v>
      </c>
      <c r="F206" s="46" t="s">
        <v>191</v>
      </c>
      <c r="G206" s="46" t="s">
        <v>30</v>
      </c>
      <c r="H206" s="45">
        <v>76420</v>
      </c>
      <c r="I206" s="61">
        <v>86332</v>
      </c>
      <c r="J206" s="61">
        <v>108956</v>
      </c>
      <c r="K206" s="41">
        <v>7642</v>
      </c>
      <c r="L206" s="40">
        <v>0.98005097288610932</v>
      </c>
      <c r="M206" s="40">
        <v>0.98526100307062436</v>
      </c>
      <c r="N206" s="40">
        <v>0.98650786265934676</v>
      </c>
      <c r="O206" s="40">
        <v>0.99102896020229991</v>
      </c>
      <c r="P206" s="40">
        <v>0.98379392698737633</v>
      </c>
      <c r="Q206" s="40">
        <v>0.99498464687819854</v>
      </c>
    </row>
    <row r="207" spans="2:17" s="2" customFormat="1" x14ac:dyDescent="0.45">
      <c r="B207" s="46" t="s">
        <v>7</v>
      </c>
      <c r="C207" s="46" t="s">
        <v>494</v>
      </c>
      <c r="D207" s="46" t="s">
        <v>495</v>
      </c>
      <c r="E207" s="46" t="s">
        <v>595</v>
      </c>
      <c r="F207" s="46" t="s">
        <v>190</v>
      </c>
      <c r="G207" s="46" t="s">
        <v>30</v>
      </c>
      <c r="H207" s="45">
        <v>986</v>
      </c>
      <c r="I207" s="61">
        <v>673</v>
      </c>
      <c r="J207" s="61">
        <v>2904</v>
      </c>
      <c r="K207" s="41">
        <v>98.600000000000009</v>
      </c>
      <c r="L207" s="40" t="s">
        <v>625</v>
      </c>
      <c r="M207" s="40" t="s">
        <v>625</v>
      </c>
      <c r="N207" s="40">
        <v>0.96091954022988502</v>
      </c>
      <c r="O207" s="40" t="s">
        <v>625</v>
      </c>
      <c r="P207" s="40" t="s">
        <v>625</v>
      </c>
      <c r="Q207" s="40">
        <v>0.88850574712643682</v>
      </c>
    </row>
    <row r="208" spans="2:17" s="2" customFormat="1" x14ac:dyDescent="0.45">
      <c r="B208" s="46" t="s">
        <v>7</v>
      </c>
      <c r="C208" s="46" t="s">
        <v>345</v>
      </c>
      <c r="D208" s="46" t="s">
        <v>346</v>
      </c>
      <c r="E208" s="46" t="s">
        <v>595</v>
      </c>
      <c r="F208" s="46" t="s">
        <v>600</v>
      </c>
      <c r="G208" s="46" t="s">
        <v>30</v>
      </c>
      <c r="H208" s="45">
        <v>0</v>
      </c>
      <c r="I208" s="61">
        <v>360</v>
      </c>
      <c r="J208" s="61">
        <v>183</v>
      </c>
      <c r="K208" s="41">
        <v>0</v>
      </c>
      <c r="L208" s="40" t="s">
        <v>625</v>
      </c>
      <c r="M208" s="40" t="s">
        <v>625</v>
      </c>
      <c r="N208" s="40" t="s">
        <v>625</v>
      </c>
      <c r="O208" s="40">
        <v>0.95263157894736838</v>
      </c>
      <c r="P208" s="40" t="s">
        <v>625</v>
      </c>
      <c r="Q208" s="40" t="s">
        <v>625</v>
      </c>
    </row>
    <row r="209" spans="1:17" s="2" customFormat="1" x14ac:dyDescent="0.45">
      <c r="B209" s="46" t="s">
        <v>7</v>
      </c>
      <c r="C209" s="46" t="s">
        <v>347</v>
      </c>
      <c r="D209" s="46" t="s">
        <v>348</v>
      </c>
      <c r="E209" s="46" t="s">
        <v>595</v>
      </c>
      <c r="F209" s="46" t="s">
        <v>104</v>
      </c>
      <c r="G209" s="46" t="s">
        <v>30</v>
      </c>
      <c r="H209" s="45">
        <v>37941</v>
      </c>
      <c r="I209" s="61">
        <v>40155</v>
      </c>
      <c r="J209" s="61">
        <v>47168</v>
      </c>
      <c r="K209" s="41">
        <v>3794.1000000000004</v>
      </c>
      <c r="L209" s="40">
        <v>0.99637345964548707</v>
      </c>
      <c r="M209" s="40" t="s">
        <v>625</v>
      </c>
      <c r="N209" s="40" t="s">
        <v>625</v>
      </c>
      <c r="O209" s="40">
        <v>0.98704663212435229</v>
      </c>
      <c r="P209" s="40">
        <v>1.0041434675644179</v>
      </c>
      <c r="Q209" s="40" t="s">
        <v>625</v>
      </c>
    </row>
    <row r="210" spans="1:17" s="2" customFormat="1" x14ac:dyDescent="0.45">
      <c r="B210" s="46" t="s">
        <v>7</v>
      </c>
      <c r="C210" s="46" t="s">
        <v>349</v>
      </c>
      <c r="D210" s="46" t="s">
        <v>350</v>
      </c>
      <c r="E210" s="46" t="s">
        <v>595</v>
      </c>
      <c r="F210" s="46" t="s">
        <v>105</v>
      </c>
      <c r="G210" s="46" t="s">
        <v>30</v>
      </c>
      <c r="H210" s="45">
        <v>0</v>
      </c>
      <c r="I210" s="61">
        <v>385</v>
      </c>
      <c r="J210" s="61">
        <v>387</v>
      </c>
      <c r="K210" s="41">
        <v>0</v>
      </c>
      <c r="L210" s="40" t="s">
        <v>625</v>
      </c>
      <c r="M210" s="40" t="s">
        <v>625</v>
      </c>
      <c r="N210" s="40" t="s">
        <v>625</v>
      </c>
      <c r="O210" s="40" t="s">
        <v>625</v>
      </c>
      <c r="P210" s="40" t="s">
        <v>625</v>
      </c>
      <c r="Q210" s="40" t="s">
        <v>625</v>
      </c>
    </row>
    <row r="211" spans="1:17" s="2" customFormat="1" x14ac:dyDescent="0.45">
      <c r="B211" s="46" t="s">
        <v>7</v>
      </c>
      <c r="C211" s="46" t="s">
        <v>351</v>
      </c>
      <c r="D211" s="46" t="s">
        <v>352</v>
      </c>
      <c r="E211" s="46" t="s">
        <v>595</v>
      </c>
      <c r="F211" s="46" t="s">
        <v>106</v>
      </c>
      <c r="G211" s="46" t="s">
        <v>30</v>
      </c>
      <c r="H211" s="45">
        <v>2181</v>
      </c>
      <c r="I211" s="61">
        <v>15361</v>
      </c>
      <c r="J211" s="61">
        <v>14565</v>
      </c>
      <c r="K211" s="41">
        <v>218.10000000000002</v>
      </c>
      <c r="L211" s="40" t="s">
        <v>625</v>
      </c>
      <c r="M211" s="40">
        <v>0.97233333333333338</v>
      </c>
      <c r="N211" s="40" t="s">
        <v>625</v>
      </c>
      <c r="O211" s="40" t="s">
        <v>625</v>
      </c>
      <c r="P211" s="40">
        <v>0.97466666666666668</v>
      </c>
      <c r="Q211" s="40" t="s">
        <v>625</v>
      </c>
    </row>
    <row r="212" spans="1:17" s="2" customFormat="1" x14ac:dyDescent="0.45">
      <c r="B212" s="46" t="s">
        <v>7</v>
      </c>
      <c r="C212" s="46" t="s">
        <v>553</v>
      </c>
      <c r="D212" s="46" t="s">
        <v>553</v>
      </c>
      <c r="E212" s="46" t="s">
        <v>595</v>
      </c>
      <c r="F212" s="46" t="s">
        <v>226</v>
      </c>
      <c r="G212" s="46" t="s">
        <v>30</v>
      </c>
      <c r="H212" s="45">
        <v>281675</v>
      </c>
      <c r="I212" s="61">
        <v>408235</v>
      </c>
      <c r="J212" s="61">
        <v>341929</v>
      </c>
      <c r="K212" s="41">
        <v>28167.5</v>
      </c>
      <c r="L212" s="40">
        <v>0.97511111111111115</v>
      </c>
      <c r="M212" s="40">
        <v>0.9449016394151557</v>
      </c>
      <c r="N212" s="40">
        <v>0.98140845070422533</v>
      </c>
      <c r="O212" s="40">
        <v>0.97026529576034526</v>
      </c>
      <c r="P212" s="40">
        <v>0.98068468468468473</v>
      </c>
      <c r="Q212" s="40">
        <v>0.98113939393939398</v>
      </c>
    </row>
    <row r="213" spans="1:17" s="2" customFormat="1" x14ac:dyDescent="0.45">
      <c r="B213" s="46" t="s">
        <v>7</v>
      </c>
      <c r="C213" s="46" t="s">
        <v>552</v>
      </c>
      <c r="D213" s="46" t="s">
        <v>552</v>
      </c>
      <c r="E213" s="46" t="s">
        <v>595</v>
      </c>
      <c r="F213" s="46" t="s">
        <v>225</v>
      </c>
      <c r="G213" s="46" t="s">
        <v>30</v>
      </c>
      <c r="H213" s="45">
        <v>5790</v>
      </c>
      <c r="I213" s="61">
        <v>5803</v>
      </c>
      <c r="J213" s="61">
        <v>4368</v>
      </c>
      <c r="K213" s="41">
        <v>579</v>
      </c>
      <c r="L213" s="40" t="s">
        <v>625</v>
      </c>
      <c r="M213" s="40" t="s">
        <v>625</v>
      </c>
      <c r="N213" s="40" t="s">
        <v>625</v>
      </c>
      <c r="O213" s="40" t="s">
        <v>625</v>
      </c>
      <c r="P213" s="40" t="s">
        <v>625</v>
      </c>
      <c r="Q213" s="40" t="s">
        <v>625</v>
      </c>
    </row>
    <row r="214" spans="1:17" s="2" customFormat="1" x14ac:dyDescent="0.45">
      <c r="B214" s="46" t="s">
        <v>7</v>
      </c>
      <c r="C214" s="46" t="s">
        <v>572</v>
      </c>
      <c r="D214" s="46" t="s">
        <v>573</v>
      </c>
      <c r="E214" s="46" t="s">
        <v>595</v>
      </c>
      <c r="F214" s="46" t="s">
        <v>239</v>
      </c>
      <c r="G214" s="46" t="s">
        <v>30</v>
      </c>
      <c r="H214" s="45">
        <v>16630</v>
      </c>
      <c r="I214" s="61">
        <v>13867</v>
      </c>
      <c r="J214" s="61">
        <v>12788</v>
      </c>
      <c r="K214" s="41">
        <v>1663</v>
      </c>
      <c r="L214" s="40">
        <v>0.95649122807017539</v>
      </c>
      <c r="M214" s="40" t="s">
        <v>625</v>
      </c>
      <c r="N214" s="40" t="s">
        <v>625</v>
      </c>
      <c r="O214" s="40" t="s">
        <v>625</v>
      </c>
      <c r="P214" s="40" t="s">
        <v>625</v>
      </c>
      <c r="Q214" s="40" t="s">
        <v>625</v>
      </c>
    </row>
    <row r="215" spans="1:17" s="2" customFormat="1" x14ac:dyDescent="0.45">
      <c r="B215" s="46" t="s">
        <v>7</v>
      </c>
      <c r="C215" s="46" t="s">
        <v>570</v>
      </c>
      <c r="D215" s="46" t="s">
        <v>571</v>
      </c>
      <c r="E215" s="46" t="s">
        <v>595</v>
      </c>
      <c r="F215" s="46" t="s">
        <v>238</v>
      </c>
      <c r="G215" s="46" t="s">
        <v>30</v>
      </c>
      <c r="H215" s="45">
        <v>3376</v>
      </c>
      <c r="I215" s="61">
        <v>2734</v>
      </c>
      <c r="J215" s="61">
        <v>5468</v>
      </c>
      <c r="K215" s="41">
        <v>337.6</v>
      </c>
      <c r="L215" s="40">
        <v>0.97857142857142854</v>
      </c>
      <c r="M215" s="40" t="s">
        <v>625</v>
      </c>
      <c r="N215" s="40" t="s">
        <v>625</v>
      </c>
      <c r="O215" s="40" t="s">
        <v>625</v>
      </c>
      <c r="P215" s="40">
        <v>0.98</v>
      </c>
      <c r="Q215" s="40" t="s">
        <v>625</v>
      </c>
    </row>
    <row r="216" spans="1:17" x14ac:dyDescent="0.45">
      <c r="B216" s="46" t="s">
        <v>7</v>
      </c>
      <c r="C216" s="46" t="s">
        <v>574</v>
      </c>
      <c r="D216" s="46" t="s">
        <v>574</v>
      </c>
      <c r="E216" s="46" t="s">
        <v>595</v>
      </c>
      <c r="F216" s="46" t="s">
        <v>240</v>
      </c>
      <c r="G216" s="46" t="s">
        <v>30</v>
      </c>
      <c r="H216" s="45">
        <v>1299</v>
      </c>
      <c r="I216" s="61">
        <v>1693</v>
      </c>
      <c r="J216" s="61">
        <v>1553</v>
      </c>
      <c r="K216" s="41">
        <v>129.9</v>
      </c>
      <c r="L216" s="40">
        <v>0.95925925925925926</v>
      </c>
      <c r="M216" s="40" t="s">
        <v>625</v>
      </c>
      <c r="N216" s="40">
        <v>0.95925925925925926</v>
      </c>
      <c r="O216" s="40">
        <v>0.96296296296296291</v>
      </c>
      <c r="P216" s="40" t="s">
        <v>625</v>
      </c>
      <c r="Q216" s="40">
        <v>0.96296296296296291</v>
      </c>
    </row>
    <row r="217" spans="1:17" x14ac:dyDescent="0.45">
      <c r="B217" s="44" t="s">
        <v>7</v>
      </c>
      <c r="C217" s="44" t="s">
        <v>362</v>
      </c>
      <c r="D217" s="44" t="s">
        <v>363</v>
      </c>
      <c r="E217" s="44" t="s">
        <v>595</v>
      </c>
      <c r="F217" s="44" t="s">
        <v>112</v>
      </c>
      <c r="G217" s="44" t="s">
        <v>12</v>
      </c>
      <c r="H217" s="45">
        <v>0</v>
      </c>
      <c r="I217" s="61">
        <v>0</v>
      </c>
      <c r="J217" s="61">
        <v>0</v>
      </c>
      <c r="K217" s="41">
        <v>0</v>
      </c>
      <c r="L217" s="40" t="s">
        <v>625</v>
      </c>
      <c r="M217" s="40" t="s">
        <v>625</v>
      </c>
      <c r="N217" s="40" t="s">
        <v>625</v>
      </c>
      <c r="O217" s="40" t="s">
        <v>625</v>
      </c>
      <c r="P217" s="40" t="s">
        <v>625</v>
      </c>
      <c r="Q217" s="40" t="s">
        <v>625</v>
      </c>
    </row>
    <row r="218" spans="1:17" x14ac:dyDescent="0.45">
      <c r="A218" s="18"/>
      <c r="B218" s="46" t="s">
        <v>7</v>
      </c>
      <c r="C218" s="46" t="s">
        <v>364</v>
      </c>
      <c r="D218" s="46" t="s">
        <v>365</v>
      </c>
      <c r="E218" s="46" t="s">
        <v>595</v>
      </c>
      <c r="F218" s="46" t="s">
        <v>113</v>
      </c>
      <c r="G218" s="46" t="s">
        <v>12</v>
      </c>
      <c r="H218" s="45">
        <v>0</v>
      </c>
      <c r="I218" s="61">
        <v>0</v>
      </c>
      <c r="J218" s="61">
        <v>0</v>
      </c>
      <c r="K218" s="41">
        <v>0</v>
      </c>
      <c r="L218" s="40" t="s">
        <v>625</v>
      </c>
      <c r="M218" s="40" t="s">
        <v>625</v>
      </c>
      <c r="N218" s="40" t="s">
        <v>625</v>
      </c>
      <c r="O218" s="40" t="s">
        <v>625</v>
      </c>
      <c r="P218" s="40" t="s">
        <v>625</v>
      </c>
      <c r="Q218" s="40" t="s">
        <v>625</v>
      </c>
    </row>
    <row r="219" spans="1:17" x14ac:dyDescent="0.45">
      <c r="A219" s="18"/>
      <c r="B219" s="46" t="s">
        <v>7</v>
      </c>
      <c r="C219" s="46" t="s">
        <v>578</v>
      </c>
      <c r="D219" s="46" t="s">
        <v>578</v>
      </c>
      <c r="E219" s="46" t="s">
        <v>595</v>
      </c>
      <c r="F219" s="46" t="s">
        <v>242</v>
      </c>
      <c r="G219" s="46" t="s">
        <v>12</v>
      </c>
      <c r="H219" s="45">
        <v>1516</v>
      </c>
      <c r="I219" s="61">
        <v>2550</v>
      </c>
      <c r="J219" s="61">
        <v>2619</v>
      </c>
      <c r="K219" s="41">
        <v>151.6</v>
      </c>
      <c r="L219" s="40" t="s">
        <v>625</v>
      </c>
      <c r="M219" s="40" t="s">
        <v>625</v>
      </c>
      <c r="N219" s="40" t="s">
        <v>625</v>
      </c>
      <c r="O219" s="40">
        <v>0.98259979529170927</v>
      </c>
      <c r="P219" s="40" t="s">
        <v>625</v>
      </c>
      <c r="Q219" s="80" t="s">
        <v>625</v>
      </c>
    </row>
    <row r="220" spans="1:17" x14ac:dyDescent="0.45">
      <c r="A220" s="18"/>
      <c r="B220" s="46" t="s">
        <v>7</v>
      </c>
      <c r="C220" s="46" t="s">
        <v>579</v>
      </c>
      <c r="D220" s="46" t="s">
        <v>579</v>
      </c>
      <c r="E220" s="46" t="s">
        <v>595</v>
      </c>
      <c r="F220" s="46" t="s">
        <v>243</v>
      </c>
      <c r="G220" s="46" t="s">
        <v>29</v>
      </c>
      <c r="H220" s="45">
        <v>3306</v>
      </c>
      <c r="I220" s="61">
        <v>3121</v>
      </c>
      <c r="J220" s="61">
        <v>3559</v>
      </c>
      <c r="K220" s="41">
        <v>330.6</v>
      </c>
      <c r="L220" s="40" t="s">
        <v>625</v>
      </c>
      <c r="M220" s="40" t="s">
        <v>625</v>
      </c>
      <c r="N220" s="40">
        <v>0.95957011258955982</v>
      </c>
      <c r="O220" s="40">
        <v>0.95189355168884338</v>
      </c>
      <c r="P220" s="40" t="s">
        <v>625</v>
      </c>
      <c r="Q220" s="40">
        <v>0.9237461617195496</v>
      </c>
    </row>
    <row r="221" spans="1:17" x14ac:dyDescent="0.45">
      <c r="B221" s="46" t="s">
        <v>7</v>
      </c>
      <c r="C221" s="46" t="s">
        <v>460</v>
      </c>
      <c r="D221" s="46" t="s">
        <v>460</v>
      </c>
      <c r="E221" s="46" t="s">
        <v>595</v>
      </c>
      <c r="F221" s="46" t="s">
        <v>169</v>
      </c>
      <c r="G221" s="44" t="s">
        <v>29</v>
      </c>
      <c r="H221" s="45">
        <v>573</v>
      </c>
      <c r="I221" s="61">
        <v>767</v>
      </c>
      <c r="J221" s="61">
        <v>2508</v>
      </c>
      <c r="K221" s="41">
        <v>57.300000000000004</v>
      </c>
      <c r="L221" s="40" t="s">
        <v>625</v>
      </c>
      <c r="M221" s="40">
        <v>0.99140952799489379</v>
      </c>
      <c r="N221" s="40" t="s">
        <v>625</v>
      </c>
      <c r="O221" s="40" t="s">
        <v>625</v>
      </c>
      <c r="P221" s="40">
        <v>1.0129903422586348</v>
      </c>
      <c r="Q221" s="40">
        <v>1.0208379110818133</v>
      </c>
    </row>
    <row r="222" spans="1:17" s="23" customFormat="1" x14ac:dyDescent="0.45">
      <c r="B222" s="75" t="s">
        <v>7</v>
      </c>
      <c r="C222" s="76" t="s">
        <v>620</v>
      </c>
      <c r="D222" s="77" t="s">
        <v>620</v>
      </c>
      <c r="E222" s="75" t="s">
        <v>595</v>
      </c>
      <c r="F222" s="75" t="s">
        <v>617</v>
      </c>
      <c r="G222" s="46"/>
      <c r="H222" s="45" t="s">
        <v>619</v>
      </c>
      <c r="I222" s="61">
        <v>11419</v>
      </c>
      <c r="J222" s="61">
        <v>7234</v>
      </c>
      <c r="K222" s="41" t="s">
        <v>619</v>
      </c>
      <c r="L222" s="33" t="s">
        <v>625</v>
      </c>
      <c r="M222" s="33">
        <v>0.97033333333333338</v>
      </c>
      <c r="N222" s="33" t="s">
        <v>625</v>
      </c>
      <c r="O222" s="33" t="s">
        <v>625</v>
      </c>
      <c r="P222" s="33">
        <v>0.96399999999999997</v>
      </c>
      <c r="Q222" s="33" t="s">
        <v>625</v>
      </c>
    </row>
    <row r="223" spans="1:17" s="23" customFormat="1" x14ac:dyDescent="0.45">
      <c r="B223" s="75" t="s">
        <v>7</v>
      </c>
      <c r="C223" s="76" t="s">
        <v>718</v>
      </c>
      <c r="D223" s="77" t="s">
        <v>718</v>
      </c>
      <c r="E223" s="75" t="s">
        <v>595</v>
      </c>
      <c r="F223" s="75" t="s">
        <v>719</v>
      </c>
      <c r="G223" s="46"/>
      <c r="H223" s="45" t="s">
        <v>619</v>
      </c>
      <c r="I223" s="45" t="s">
        <v>619</v>
      </c>
      <c r="J223" s="61">
        <v>0</v>
      </c>
      <c r="K223" s="41" t="s">
        <v>619</v>
      </c>
      <c r="L223" s="33" t="s">
        <v>625</v>
      </c>
      <c r="M223" s="33">
        <v>0.95099999999999996</v>
      </c>
      <c r="N223" s="33" t="s">
        <v>625</v>
      </c>
      <c r="O223" s="33" t="s">
        <v>625</v>
      </c>
      <c r="P223" s="33">
        <v>0.96299999999999997</v>
      </c>
      <c r="Q223" s="33" t="s">
        <v>625</v>
      </c>
    </row>
    <row r="224" spans="1:17" s="23" customFormat="1" x14ac:dyDescent="0.45">
      <c r="B224" s="75" t="s">
        <v>7</v>
      </c>
      <c r="C224" s="76" t="s">
        <v>720</v>
      </c>
      <c r="D224" s="77" t="s">
        <v>720</v>
      </c>
      <c r="E224" s="75" t="s">
        <v>595</v>
      </c>
      <c r="F224" s="75" t="s">
        <v>721</v>
      </c>
      <c r="G224" s="46"/>
      <c r="H224" s="45" t="s">
        <v>619</v>
      </c>
      <c r="I224" s="45" t="s">
        <v>619</v>
      </c>
      <c r="J224" s="61">
        <v>0</v>
      </c>
      <c r="K224" s="41" t="s">
        <v>619</v>
      </c>
      <c r="L224" s="33" t="s">
        <v>625</v>
      </c>
      <c r="M224" s="33">
        <v>0.877</v>
      </c>
      <c r="N224" s="33" t="s">
        <v>625</v>
      </c>
      <c r="O224" s="33" t="s">
        <v>625</v>
      </c>
      <c r="P224" s="33">
        <v>0.876</v>
      </c>
      <c r="Q224" s="33" t="s">
        <v>625</v>
      </c>
    </row>
    <row r="225" spans="2:17" s="23" customFormat="1" x14ac:dyDescent="0.45">
      <c r="B225" s="75" t="s">
        <v>7</v>
      </c>
      <c r="C225" s="76" t="s">
        <v>722</v>
      </c>
      <c r="D225" s="77" t="s">
        <v>722</v>
      </c>
      <c r="E225" s="75" t="s">
        <v>595</v>
      </c>
      <c r="F225" s="75" t="s">
        <v>723</v>
      </c>
      <c r="G225" s="46"/>
      <c r="H225" s="45" t="s">
        <v>619</v>
      </c>
      <c r="I225" s="45" t="s">
        <v>619</v>
      </c>
      <c r="J225" s="61">
        <v>0</v>
      </c>
      <c r="K225" s="41" t="s">
        <v>619</v>
      </c>
      <c r="L225" s="33" t="s">
        <v>625</v>
      </c>
      <c r="M225" s="33">
        <v>0.93499784761084803</v>
      </c>
      <c r="N225" s="33" t="s">
        <v>625</v>
      </c>
      <c r="O225" s="33" t="s">
        <v>625</v>
      </c>
      <c r="P225" s="33" t="s">
        <v>625</v>
      </c>
      <c r="Q225" s="33" t="s">
        <v>625</v>
      </c>
    </row>
    <row r="226" spans="2:17" s="23" customFormat="1" x14ac:dyDescent="0.45">
      <c r="B226" s="75" t="s">
        <v>7</v>
      </c>
      <c r="C226" s="76" t="s">
        <v>724</v>
      </c>
      <c r="D226" s="77" t="s">
        <v>724</v>
      </c>
      <c r="E226" s="75" t="s">
        <v>595</v>
      </c>
      <c r="F226" s="75" t="s">
        <v>725</v>
      </c>
      <c r="G226" s="46"/>
      <c r="H226" s="45" t="s">
        <v>619</v>
      </c>
      <c r="I226" s="45" t="s">
        <v>619</v>
      </c>
      <c r="J226" s="61">
        <v>0</v>
      </c>
      <c r="K226" s="41" t="s">
        <v>619</v>
      </c>
      <c r="L226" s="33" t="s">
        <v>625</v>
      </c>
      <c r="M226" s="33">
        <v>0.91334488734835351</v>
      </c>
      <c r="N226" s="33" t="s">
        <v>625</v>
      </c>
      <c r="O226" s="33" t="s">
        <v>625</v>
      </c>
      <c r="P226" s="33">
        <v>0.91580756013745701</v>
      </c>
      <c r="Q226" s="33" t="s">
        <v>625</v>
      </c>
    </row>
    <row r="227" spans="2:17" s="23" customFormat="1" x14ac:dyDescent="0.45">
      <c r="B227" s="75" t="s">
        <v>7</v>
      </c>
      <c r="C227" s="76" t="s">
        <v>726</v>
      </c>
      <c r="D227" s="77" t="s">
        <v>726</v>
      </c>
      <c r="E227" s="75" t="s">
        <v>595</v>
      </c>
      <c r="F227" s="75" t="s">
        <v>727</v>
      </c>
      <c r="G227" s="46"/>
      <c r="H227" s="45" t="s">
        <v>619</v>
      </c>
      <c r="I227" s="45" t="s">
        <v>619</v>
      </c>
      <c r="J227" s="61">
        <v>0</v>
      </c>
      <c r="K227" s="41" t="s">
        <v>619</v>
      </c>
      <c r="L227" s="33" t="s">
        <v>625</v>
      </c>
      <c r="M227" s="33">
        <v>0.98828717100730334</v>
      </c>
      <c r="N227" s="33">
        <v>0.9857044673539519</v>
      </c>
      <c r="O227" s="33">
        <v>0.98350515463917521</v>
      </c>
      <c r="P227" s="33">
        <v>0.99381443298969074</v>
      </c>
      <c r="Q227" s="33" t="s">
        <v>625</v>
      </c>
    </row>
  </sheetData>
  <autoFilter ref="A4:Q227" xr:uid="{C72EB9B1-24DE-4ADE-8196-6A897CE764D2}"/>
  <phoneticPr fontId="2"/>
  <pageMargins left="0.7" right="0.7" top="0.75" bottom="0.75" header="0.3" footer="0.3"/>
  <pageSetup paperSize="8" scale="4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BAAB9B2-21D9-43A3-8271-3B343FA08529}">
          <x14:formula1>
            <xm:f>'\\kpspflsv01\KR\部門間共有\信頼性保証本部－事業推進本部\後発品の安定供給に関する情報の公表等に関するガイドライン\SCM参考資料\2026年2Q資料\[各種様式_261015_最終_厚労省提出用.xlsx]（入力規則）'!#REF!</xm:f>
          </x14:formula1>
          <xm:sqref>G228:G1048576 B5:B220</xm:sqref>
        </x14:dataValidation>
        <x14:dataValidation type="list" allowBlank="1" showInputMessage="1" showErrorMessage="1" xr:uid="{A0FC2394-2F9C-439D-89A2-8286F20D857C}">
          <x14:formula1>
            <xm:f>'\\kpspflsv01\KR\部門間共有\信頼性保証本部－事業推進本部\後発品の安定供給に関する情報の公表等に関するガイドライン\SCM参考資料\2025年3Q資料\[【部課長調整用】各種様式_260106_SCM更新.xlsx]（入力規則）'!#REF!</xm:f>
          </x14:formula1>
          <xm:sqref>G5:G227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  <pageSetUpPr fitToPage="1"/>
  </sheetPr>
  <dimension ref="A1:Q221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2" width="26.19921875" style="10" bestFit="1" customWidth="1"/>
    <col min="13" max="13" width="26.09765625" style="5" customWidth="1"/>
    <col min="14" max="14" width="27.09765625" style="10" customWidth="1"/>
    <col min="15" max="16" width="24.69921875" style="10" customWidth="1"/>
    <col min="17" max="17" width="26.19921875" style="10" bestFit="1" customWidth="1"/>
  </cols>
  <sheetData>
    <row r="1" spans="2:17" ht="22.8" thickBot="1" x14ac:dyDescent="0.5">
      <c r="B1" s="6" t="s">
        <v>13</v>
      </c>
      <c r="Q1" s="37"/>
    </row>
    <row r="2" spans="2:17" ht="18.600000000000001" thickBot="1" x14ac:dyDescent="0.5">
      <c r="B2" s="11" t="s">
        <v>23</v>
      </c>
      <c r="C2" s="12">
        <v>46127</v>
      </c>
      <c r="L2" s="53">
        <v>46113</v>
      </c>
      <c r="M2" s="52" t="s">
        <v>714</v>
      </c>
    </row>
    <row r="3" spans="2:17" x14ac:dyDescent="0.45">
      <c r="I3" s="28"/>
      <c r="J3" s="28"/>
      <c r="L3" s="13" t="s">
        <v>22</v>
      </c>
      <c r="M3" s="13" t="s">
        <v>22</v>
      </c>
      <c r="N3" s="13" t="s">
        <v>22</v>
      </c>
      <c r="O3" s="13" t="s">
        <v>22</v>
      </c>
      <c r="P3" s="13" t="s">
        <v>22</v>
      </c>
      <c r="Q3" s="13" t="s">
        <v>22</v>
      </c>
    </row>
    <row r="4" spans="2:17" s="2" customFormat="1" ht="112.5" customHeight="1" thickBot="1" x14ac:dyDescent="0.5">
      <c r="B4" s="29" t="s">
        <v>6</v>
      </c>
      <c r="C4" s="30" t="s">
        <v>2</v>
      </c>
      <c r="D4" s="31" t="s">
        <v>1</v>
      </c>
      <c r="E4" s="31" t="s">
        <v>4</v>
      </c>
      <c r="F4" s="29" t="s">
        <v>0</v>
      </c>
      <c r="G4" s="32" t="s">
        <v>33</v>
      </c>
      <c r="H4" s="26" t="s">
        <v>21</v>
      </c>
      <c r="I4" s="26" t="s">
        <v>618</v>
      </c>
      <c r="J4" s="26" t="s">
        <v>622</v>
      </c>
      <c r="K4" s="26" t="s">
        <v>42</v>
      </c>
      <c r="L4" s="24">
        <v>45931</v>
      </c>
      <c r="M4" s="24">
        <v>45962</v>
      </c>
      <c r="N4" s="24">
        <v>45992</v>
      </c>
      <c r="O4" s="24">
        <v>46023</v>
      </c>
      <c r="P4" s="24">
        <v>46054</v>
      </c>
      <c r="Q4" s="38">
        <v>46082</v>
      </c>
    </row>
    <row r="5" spans="2:17" s="2" customFormat="1" ht="18.600000000000001" thickTop="1" x14ac:dyDescent="0.45">
      <c r="B5" s="20" t="s">
        <v>7</v>
      </c>
      <c r="C5" s="20" t="s">
        <v>411</v>
      </c>
      <c r="D5" s="20" t="s">
        <v>412</v>
      </c>
      <c r="E5" s="20" t="s">
        <v>595</v>
      </c>
      <c r="F5" s="20" t="s">
        <v>139</v>
      </c>
      <c r="G5" s="20" t="s">
        <v>29</v>
      </c>
      <c r="H5" s="25">
        <v>16037</v>
      </c>
      <c r="I5" s="34">
        <v>9623</v>
      </c>
      <c r="J5" s="34">
        <v>17315</v>
      </c>
      <c r="K5" s="27">
        <v>1603.7</v>
      </c>
      <c r="L5" s="33" t="s">
        <v>625</v>
      </c>
      <c r="M5" s="33">
        <v>0.99183673469387756</v>
      </c>
      <c r="N5" s="33" t="s">
        <v>625</v>
      </c>
      <c r="O5" s="33">
        <v>0.97857142857142854</v>
      </c>
      <c r="P5" s="33">
        <v>0.94455782312925174</v>
      </c>
      <c r="Q5" s="33">
        <v>0.98826530612244901</v>
      </c>
    </row>
    <row r="6" spans="2:17" s="2" customFormat="1" x14ac:dyDescent="0.45">
      <c r="B6" s="20" t="s">
        <v>7</v>
      </c>
      <c r="C6" s="20" t="s">
        <v>413</v>
      </c>
      <c r="D6" s="20" t="s">
        <v>414</v>
      </c>
      <c r="E6" s="20" t="s">
        <v>595</v>
      </c>
      <c r="F6" s="20" t="s">
        <v>140</v>
      </c>
      <c r="G6" s="20" t="s">
        <v>12</v>
      </c>
      <c r="H6" s="25">
        <v>6262</v>
      </c>
      <c r="I6" s="34">
        <v>3836</v>
      </c>
      <c r="J6" s="34">
        <v>3862</v>
      </c>
      <c r="K6" s="27">
        <v>626.20000000000005</v>
      </c>
      <c r="L6" s="33" t="s">
        <v>625</v>
      </c>
      <c r="M6" s="33">
        <v>1</v>
      </c>
      <c r="N6" s="33" t="s">
        <v>625</v>
      </c>
      <c r="O6" s="33" t="s">
        <v>625</v>
      </c>
      <c r="P6" s="33">
        <v>1.0125</v>
      </c>
      <c r="Q6" s="33" t="s">
        <v>625</v>
      </c>
    </row>
    <row r="7" spans="2:17" s="2" customFormat="1" x14ac:dyDescent="0.45">
      <c r="B7" s="20" t="s">
        <v>7</v>
      </c>
      <c r="C7" s="20" t="s">
        <v>300</v>
      </c>
      <c r="D7" s="20" t="s">
        <v>624</v>
      </c>
      <c r="E7" s="20" t="s">
        <v>595</v>
      </c>
      <c r="F7" s="20" t="s">
        <v>76</v>
      </c>
      <c r="G7" s="20" t="s">
        <v>32</v>
      </c>
      <c r="H7" s="25">
        <v>10678</v>
      </c>
      <c r="I7" s="34">
        <v>8677</v>
      </c>
      <c r="J7" s="34">
        <v>6817</v>
      </c>
      <c r="K7" s="27">
        <v>1067.8</v>
      </c>
      <c r="L7" s="33">
        <v>0.98469387755102045</v>
      </c>
      <c r="M7" s="33" t="s">
        <v>625</v>
      </c>
      <c r="N7" s="33" t="s">
        <v>625</v>
      </c>
      <c r="O7" s="33" t="s">
        <v>625</v>
      </c>
      <c r="P7" s="33" t="s">
        <v>625</v>
      </c>
      <c r="Q7" s="33" t="s">
        <v>625</v>
      </c>
    </row>
    <row r="8" spans="2:17" s="2" customFormat="1" x14ac:dyDescent="0.45">
      <c r="B8" s="20" t="s">
        <v>7</v>
      </c>
      <c r="C8" s="20" t="s">
        <v>301</v>
      </c>
      <c r="D8" s="20" t="s">
        <v>302</v>
      </c>
      <c r="E8" s="20" t="s">
        <v>595</v>
      </c>
      <c r="F8" s="20" t="s">
        <v>77</v>
      </c>
      <c r="G8" s="20" t="s">
        <v>32</v>
      </c>
      <c r="H8" s="25">
        <v>5836</v>
      </c>
      <c r="I8" s="34">
        <v>5761</v>
      </c>
      <c r="J8" s="34">
        <v>3870</v>
      </c>
      <c r="K8" s="27">
        <v>583.6</v>
      </c>
      <c r="L8" s="33" t="s">
        <v>625</v>
      </c>
      <c r="M8" s="33" t="s">
        <v>625</v>
      </c>
      <c r="N8" s="33" t="s">
        <v>625</v>
      </c>
      <c r="O8" s="33" t="s">
        <v>625</v>
      </c>
      <c r="P8" s="33" t="s">
        <v>625</v>
      </c>
      <c r="Q8" s="33" t="s">
        <v>625</v>
      </c>
    </row>
    <row r="9" spans="2:17" s="2" customFormat="1" x14ac:dyDescent="0.45">
      <c r="B9" s="20" t="s">
        <v>7</v>
      </c>
      <c r="C9" s="20" t="s">
        <v>303</v>
      </c>
      <c r="D9" s="20" t="s">
        <v>303</v>
      </c>
      <c r="E9" s="20" t="s">
        <v>595</v>
      </c>
      <c r="F9" s="20" t="s">
        <v>78</v>
      </c>
      <c r="G9" s="20" t="s">
        <v>32</v>
      </c>
      <c r="H9" s="25">
        <v>1551</v>
      </c>
      <c r="I9" s="34">
        <v>1153</v>
      </c>
      <c r="J9" s="34">
        <v>777</v>
      </c>
      <c r="K9" s="27">
        <v>155.10000000000002</v>
      </c>
      <c r="L9" s="33">
        <v>0.99743589743589745</v>
      </c>
      <c r="M9" s="33" t="s">
        <v>625</v>
      </c>
      <c r="N9" s="33" t="s">
        <v>625</v>
      </c>
      <c r="O9" s="33" t="s">
        <v>625</v>
      </c>
      <c r="P9" s="33" t="s">
        <v>625</v>
      </c>
      <c r="Q9" s="33" t="s">
        <v>625</v>
      </c>
    </row>
    <row r="10" spans="2:17" s="2" customFormat="1" x14ac:dyDescent="0.45">
      <c r="B10" s="20" t="s">
        <v>7</v>
      </c>
      <c r="C10" s="20" t="s">
        <v>565</v>
      </c>
      <c r="D10" s="20" t="s">
        <v>565</v>
      </c>
      <c r="E10" s="20" t="s">
        <v>595</v>
      </c>
      <c r="F10" s="20" t="s">
        <v>234</v>
      </c>
      <c r="G10" s="20" t="s">
        <v>32</v>
      </c>
      <c r="H10" s="25">
        <v>969</v>
      </c>
      <c r="I10" s="34">
        <v>712</v>
      </c>
      <c r="J10" s="34">
        <v>356</v>
      </c>
      <c r="K10" s="27">
        <v>96.9</v>
      </c>
      <c r="L10" s="33">
        <v>0.89</v>
      </c>
      <c r="M10" s="33" t="s">
        <v>625</v>
      </c>
      <c r="N10" s="33" t="s">
        <v>625</v>
      </c>
      <c r="O10" s="33" t="s">
        <v>625</v>
      </c>
      <c r="P10" s="33" t="s">
        <v>625</v>
      </c>
      <c r="Q10" s="33" t="s">
        <v>625</v>
      </c>
    </row>
    <row r="11" spans="2:17" s="2" customFormat="1" x14ac:dyDescent="0.45">
      <c r="B11" s="20" t="s">
        <v>7</v>
      </c>
      <c r="C11" s="20" t="s">
        <v>566</v>
      </c>
      <c r="D11" s="20" t="s">
        <v>566</v>
      </c>
      <c r="E11" s="20" t="s">
        <v>595</v>
      </c>
      <c r="F11" s="20" t="s">
        <v>235</v>
      </c>
      <c r="G11" s="20" t="s">
        <v>32</v>
      </c>
      <c r="H11" s="25">
        <v>2809</v>
      </c>
      <c r="I11" s="34">
        <v>1369</v>
      </c>
      <c r="J11" s="34">
        <v>1140</v>
      </c>
      <c r="K11" s="27">
        <v>280.90000000000003</v>
      </c>
      <c r="L11" s="33" t="s">
        <v>625</v>
      </c>
      <c r="M11" s="33" t="s">
        <v>625</v>
      </c>
      <c r="N11" s="33" t="s">
        <v>625</v>
      </c>
      <c r="O11" s="33">
        <v>0.89687499999999998</v>
      </c>
      <c r="P11" s="33">
        <v>0.83125000000000004</v>
      </c>
      <c r="Q11" s="33" t="s">
        <v>625</v>
      </c>
    </row>
    <row r="12" spans="2:17" s="2" customFormat="1" x14ac:dyDescent="0.45">
      <c r="B12" s="20" t="s">
        <v>7</v>
      </c>
      <c r="C12" s="20" t="s">
        <v>567</v>
      </c>
      <c r="D12" s="20" t="s">
        <v>567</v>
      </c>
      <c r="E12" s="20" t="s">
        <v>595</v>
      </c>
      <c r="F12" s="20" t="s">
        <v>236</v>
      </c>
      <c r="G12" s="20" t="s">
        <v>32</v>
      </c>
      <c r="H12" s="25">
        <v>289</v>
      </c>
      <c r="I12" s="34">
        <v>1155</v>
      </c>
      <c r="J12" s="34">
        <v>869</v>
      </c>
      <c r="K12" s="27">
        <v>28.900000000000002</v>
      </c>
      <c r="L12" s="33" t="s">
        <v>625</v>
      </c>
      <c r="M12" s="33" t="s">
        <v>625</v>
      </c>
      <c r="N12" s="33" t="s">
        <v>625</v>
      </c>
      <c r="O12" s="33">
        <v>0.96666666666666667</v>
      </c>
      <c r="P12" s="33" t="s">
        <v>625</v>
      </c>
      <c r="Q12" s="33" t="s">
        <v>625</v>
      </c>
    </row>
    <row r="13" spans="2:17" s="2" customFormat="1" x14ac:dyDescent="0.45">
      <c r="B13" s="20" t="s">
        <v>7</v>
      </c>
      <c r="C13" s="20" t="s">
        <v>409</v>
      </c>
      <c r="D13" s="20" t="s">
        <v>409</v>
      </c>
      <c r="E13" s="20" t="s">
        <v>595</v>
      </c>
      <c r="F13" s="20" t="s">
        <v>137</v>
      </c>
      <c r="G13" s="20" t="s">
        <v>32</v>
      </c>
      <c r="H13" s="25">
        <v>15333</v>
      </c>
      <c r="I13" s="34">
        <v>22890</v>
      </c>
      <c r="J13" s="34">
        <v>17143</v>
      </c>
      <c r="K13" s="27">
        <v>1533.3000000000002</v>
      </c>
      <c r="L13" s="33" t="s">
        <v>625</v>
      </c>
      <c r="M13" s="33">
        <v>0.96938775510204078</v>
      </c>
      <c r="N13" s="33">
        <v>0.97193877551020413</v>
      </c>
      <c r="O13" s="33">
        <v>0.98367346938775513</v>
      </c>
      <c r="P13" s="33" t="s">
        <v>625</v>
      </c>
      <c r="Q13" s="33" t="s">
        <v>625</v>
      </c>
    </row>
    <row r="14" spans="2:17" s="2" customFormat="1" x14ac:dyDescent="0.45">
      <c r="B14" s="20" t="s">
        <v>7</v>
      </c>
      <c r="C14" s="20" t="s">
        <v>410</v>
      </c>
      <c r="D14" s="20" t="s">
        <v>410</v>
      </c>
      <c r="E14" s="20" t="s">
        <v>595</v>
      </c>
      <c r="F14" s="20" t="s">
        <v>138</v>
      </c>
      <c r="G14" s="20" t="s">
        <v>32</v>
      </c>
      <c r="H14" s="25">
        <v>0</v>
      </c>
      <c r="I14" s="34">
        <v>918</v>
      </c>
      <c r="J14" s="34">
        <v>0</v>
      </c>
      <c r="K14" s="27">
        <v>0</v>
      </c>
      <c r="L14" s="33" t="s">
        <v>625</v>
      </c>
      <c r="M14" s="33" t="s">
        <v>625</v>
      </c>
      <c r="N14" s="33" t="s">
        <v>625</v>
      </c>
      <c r="O14" s="33" t="s">
        <v>625</v>
      </c>
      <c r="P14" s="33" t="s">
        <v>625</v>
      </c>
      <c r="Q14" s="33" t="s">
        <v>625</v>
      </c>
    </row>
    <row r="15" spans="2:17" s="2" customFormat="1" x14ac:dyDescent="0.45">
      <c r="B15" s="20" t="s">
        <v>7</v>
      </c>
      <c r="C15" s="20" t="s">
        <v>432</v>
      </c>
      <c r="D15" s="20" t="s">
        <v>433</v>
      </c>
      <c r="E15" s="20" t="s">
        <v>595</v>
      </c>
      <c r="F15" s="20" t="s">
        <v>603</v>
      </c>
      <c r="G15" s="20" t="s">
        <v>32</v>
      </c>
      <c r="H15" s="25">
        <v>86011</v>
      </c>
      <c r="I15" s="34">
        <v>86140</v>
      </c>
      <c r="J15" s="34">
        <v>72546</v>
      </c>
      <c r="K15" s="27">
        <v>8601.1</v>
      </c>
      <c r="L15" s="33">
        <v>0.95972789115646262</v>
      </c>
      <c r="M15" s="33" t="s">
        <v>625</v>
      </c>
      <c r="N15" s="33">
        <v>0.95761904761904759</v>
      </c>
      <c r="O15" s="33">
        <v>0.96544217687074829</v>
      </c>
      <c r="P15" s="33">
        <v>0.95166666666666666</v>
      </c>
      <c r="Q15" s="33">
        <v>0.95968253968253969</v>
      </c>
    </row>
    <row r="16" spans="2:17" s="2" customFormat="1" x14ac:dyDescent="0.45">
      <c r="B16" s="20" t="s">
        <v>7</v>
      </c>
      <c r="C16" s="20" t="s">
        <v>258</v>
      </c>
      <c r="D16" s="20" t="s">
        <v>259</v>
      </c>
      <c r="E16" s="20" t="s">
        <v>595</v>
      </c>
      <c r="F16" s="20" t="s">
        <v>54</v>
      </c>
      <c r="G16" s="20" t="s">
        <v>12</v>
      </c>
      <c r="H16" s="25">
        <v>3639</v>
      </c>
      <c r="I16" s="34">
        <v>4788</v>
      </c>
      <c r="J16" s="34">
        <v>4804</v>
      </c>
      <c r="K16" s="27">
        <v>363.90000000000003</v>
      </c>
      <c r="L16" s="33" t="s">
        <v>625</v>
      </c>
      <c r="M16" s="33" t="s">
        <v>625</v>
      </c>
      <c r="N16" s="33">
        <v>0.98071065989847717</v>
      </c>
      <c r="O16" s="33" t="s">
        <v>625</v>
      </c>
      <c r="P16" s="33" t="s">
        <v>625</v>
      </c>
      <c r="Q16" s="33">
        <v>0.98477157360406087</v>
      </c>
    </row>
    <row r="17" spans="2:17" s="2" customFormat="1" x14ac:dyDescent="0.45">
      <c r="B17" s="20" t="s">
        <v>7</v>
      </c>
      <c r="C17" s="20" t="s">
        <v>260</v>
      </c>
      <c r="D17" s="20" t="s">
        <v>261</v>
      </c>
      <c r="E17" s="20" t="s">
        <v>595</v>
      </c>
      <c r="F17" s="20" t="s">
        <v>55</v>
      </c>
      <c r="G17" s="20" t="s">
        <v>32</v>
      </c>
      <c r="H17" s="25">
        <v>0</v>
      </c>
      <c r="I17" s="34">
        <v>666</v>
      </c>
      <c r="J17" s="34">
        <v>0</v>
      </c>
      <c r="K17" s="27">
        <v>0</v>
      </c>
      <c r="L17" s="33" t="s">
        <v>625</v>
      </c>
      <c r="M17" s="33" t="s">
        <v>625</v>
      </c>
      <c r="N17" s="33" t="s">
        <v>625</v>
      </c>
      <c r="O17" s="33" t="s">
        <v>625</v>
      </c>
      <c r="P17" s="33" t="s">
        <v>625</v>
      </c>
      <c r="Q17" s="33" t="s">
        <v>625</v>
      </c>
    </row>
    <row r="18" spans="2:17" s="21" customFormat="1" x14ac:dyDescent="0.45">
      <c r="B18" s="20" t="s">
        <v>7</v>
      </c>
      <c r="C18" s="20" t="s">
        <v>440</v>
      </c>
      <c r="D18" s="20" t="s">
        <v>440</v>
      </c>
      <c r="E18" s="20" t="s">
        <v>595</v>
      </c>
      <c r="F18" s="20" t="s">
        <v>158</v>
      </c>
      <c r="G18" s="20" t="s">
        <v>29</v>
      </c>
      <c r="H18" s="25">
        <v>4122</v>
      </c>
      <c r="I18" s="34">
        <v>2749</v>
      </c>
      <c r="J18" s="34">
        <v>4100</v>
      </c>
      <c r="K18" s="27">
        <v>412.20000000000005</v>
      </c>
      <c r="L18" s="33" t="s">
        <v>625</v>
      </c>
      <c r="M18" s="33" t="s">
        <v>625</v>
      </c>
      <c r="N18" s="33" t="s">
        <v>625</v>
      </c>
      <c r="O18" s="33">
        <v>1.0051020408163265</v>
      </c>
      <c r="P18" s="33">
        <v>0.99052478134110788</v>
      </c>
      <c r="Q18" s="33" t="s">
        <v>625</v>
      </c>
    </row>
    <row r="19" spans="2:17" s="21" customFormat="1" x14ac:dyDescent="0.45">
      <c r="B19" s="20" t="s">
        <v>7</v>
      </c>
      <c r="C19" s="22" t="s">
        <v>610</v>
      </c>
      <c r="D19" s="20" t="s">
        <v>609</v>
      </c>
      <c r="E19" s="20" t="s">
        <v>595</v>
      </c>
      <c r="F19" s="20" t="s">
        <v>611</v>
      </c>
      <c r="G19" s="20" t="s">
        <v>29</v>
      </c>
      <c r="H19" s="25">
        <v>0</v>
      </c>
      <c r="I19" s="34">
        <v>1003</v>
      </c>
      <c r="J19" s="34">
        <v>1427</v>
      </c>
      <c r="K19" s="27">
        <v>0</v>
      </c>
      <c r="L19" s="33" t="s">
        <v>625</v>
      </c>
      <c r="M19" s="33" t="s">
        <v>625</v>
      </c>
      <c r="N19" s="33">
        <v>1.165016501650165</v>
      </c>
      <c r="O19" s="33" t="s">
        <v>625</v>
      </c>
      <c r="P19" s="33">
        <v>1.1914191419141915</v>
      </c>
      <c r="Q19" s="33" t="s">
        <v>625</v>
      </c>
    </row>
    <row r="20" spans="2:17" s="21" customFormat="1" x14ac:dyDescent="0.45">
      <c r="B20" s="20" t="s">
        <v>7</v>
      </c>
      <c r="C20" s="22" t="s">
        <v>612</v>
      </c>
      <c r="D20" s="22" t="s">
        <v>612</v>
      </c>
      <c r="E20" s="20" t="s">
        <v>595</v>
      </c>
      <c r="F20" s="20" t="s">
        <v>613</v>
      </c>
      <c r="G20" s="20" t="s">
        <v>29</v>
      </c>
      <c r="H20" s="25">
        <v>0</v>
      </c>
      <c r="I20" s="34">
        <v>301</v>
      </c>
      <c r="J20" s="34">
        <v>351</v>
      </c>
      <c r="K20" s="27">
        <v>0</v>
      </c>
      <c r="L20" s="33">
        <v>1.2761194029850746</v>
      </c>
      <c r="M20" s="33" t="s">
        <v>625</v>
      </c>
      <c r="N20" s="33" t="s">
        <v>625</v>
      </c>
      <c r="O20" s="33" t="s">
        <v>625</v>
      </c>
      <c r="P20" s="33" t="s">
        <v>625</v>
      </c>
      <c r="Q20" s="33">
        <v>1.3432835820895523</v>
      </c>
    </row>
    <row r="21" spans="2:17" s="2" customFormat="1" x14ac:dyDescent="0.45">
      <c r="B21" s="20" t="s">
        <v>7</v>
      </c>
      <c r="C21" s="20" t="s">
        <v>343</v>
      </c>
      <c r="D21" s="20" t="s">
        <v>344</v>
      </c>
      <c r="E21" s="20" t="s">
        <v>595</v>
      </c>
      <c r="F21" s="20" t="s">
        <v>103</v>
      </c>
      <c r="G21" s="20" t="s">
        <v>32</v>
      </c>
      <c r="H21" s="25">
        <v>91</v>
      </c>
      <c r="I21" s="34">
        <v>134</v>
      </c>
      <c r="J21" s="34">
        <v>90</v>
      </c>
      <c r="K21" s="27">
        <v>9.1</v>
      </c>
      <c r="L21" s="33">
        <v>0.9375</v>
      </c>
      <c r="M21" s="33" t="s">
        <v>625</v>
      </c>
      <c r="N21" s="33" t="s">
        <v>625</v>
      </c>
      <c r="O21" s="33" t="s">
        <v>625</v>
      </c>
      <c r="P21" s="33" t="s">
        <v>625</v>
      </c>
      <c r="Q21" s="33" t="s">
        <v>625</v>
      </c>
    </row>
    <row r="22" spans="2:17" s="2" customFormat="1" x14ac:dyDescent="0.45">
      <c r="B22" s="20" t="s">
        <v>7</v>
      </c>
      <c r="C22" s="20" t="s">
        <v>331</v>
      </c>
      <c r="D22" s="20" t="s">
        <v>332</v>
      </c>
      <c r="E22" s="20" t="s">
        <v>595</v>
      </c>
      <c r="F22" s="20" t="s">
        <v>97</v>
      </c>
      <c r="G22" s="20" t="s">
        <v>29</v>
      </c>
      <c r="H22" s="25">
        <v>340</v>
      </c>
      <c r="I22" s="34">
        <v>344</v>
      </c>
      <c r="J22" s="34">
        <v>685</v>
      </c>
      <c r="K22" s="27">
        <v>34</v>
      </c>
      <c r="L22" s="33" t="s">
        <v>625</v>
      </c>
      <c r="M22" s="33" t="s">
        <v>625</v>
      </c>
      <c r="N22" s="33" t="s">
        <v>625</v>
      </c>
      <c r="O22" s="33" t="s">
        <v>625</v>
      </c>
      <c r="P22" s="33">
        <v>0.97150997150997154</v>
      </c>
      <c r="Q22" s="33" t="s">
        <v>625</v>
      </c>
    </row>
    <row r="23" spans="2:17" s="2" customFormat="1" x14ac:dyDescent="0.45">
      <c r="B23" s="20" t="s">
        <v>7</v>
      </c>
      <c r="C23" s="20" t="s">
        <v>333</v>
      </c>
      <c r="D23" s="20" t="s">
        <v>334</v>
      </c>
      <c r="E23" s="20" t="s">
        <v>595</v>
      </c>
      <c r="F23" s="20" t="s">
        <v>98</v>
      </c>
      <c r="G23" s="20" t="s">
        <v>29</v>
      </c>
      <c r="H23" s="25">
        <v>446</v>
      </c>
      <c r="I23" s="34">
        <v>452</v>
      </c>
      <c r="J23" s="34">
        <v>683</v>
      </c>
      <c r="K23" s="27">
        <v>44.6</v>
      </c>
      <c r="L23" s="33">
        <v>0.97435897435897434</v>
      </c>
      <c r="M23" s="33" t="s">
        <v>625</v>
      </c>
      <c r="N23" s="33" t="s">
        <v>625</v>
      </c>
      <c r="O23" s="33" t="s">
        <v>625</v>
      </c>
      <c r="P23" s="33">
        <v>0.96581196581196582</v>
      </c>
      <c r="Q23" s="33" t="s">
        <v>625</v>
      </c>
    </row>
    <row r="24" spans="2:17" s="2" customFormat="1" x14ac:dyDescent="0.45">
      <c r="B24" s="20" t="s">
        <v>7</v>
      </c>
      <c r="C24" s="20" t="s">
        <v>335</v>
      </c>
      <c r="D24" s="20" t="s">
        <v>336</v>
      </c>
      <c r="E24" s="20" t="s">
        <v>595</v>
      </c>
      <c r="F24" s="20" t="s">
        <v>99</v>
      </c>
      <c r="G24" s="20" t="s">
        <v>29</v>
      </c>
      <c r="H24" s="25">
        <v>216</v>
      </c>
      <c r="I24" s="34">
        <v>220</v>
      </c>
      <c r="J24" s="34">
        <v>445</v>
      </c>
      <c r="K24" s="27">
        <v>21.6</v>
      </c>
      <c r="L24" s="33">
        <v>0.94017094017094016</v>
      </c>
      <c r="M24" s="33" t="s">
        <v>625</v>
      </c>
      <c r="N24" s="33" t="s">
        <v>625</v>
      </c>
      <c r="O24" s="33" t="s">
        <v>625</v>
      </c>
      <c r="P24" s="33">
        <v>0.96581196581196582</v>
      </c>
      <c r="Q24" s="33" t="s">
        <v>625</v>
      </c>
    </row>
    <row r="25" spans="2:17" s="2" customFormat="1" x14ac:dyDescent="0.45">
      <c r="B25" s="20" t="s">
        <v>7</v>
      </c>
      <c r="C25" s="20" t="s">
        <v>339</v>
      </c>
      <c r="D25" s="20" t="s">
        <v>340</v>
      </c>
      <c r="E25" s="20" t="s">
        <v>595</v>
      </c>
      <c r="F25" s="20" t="s">
        <v>101</v>
      </c>
      <c r="G25" s="20" t="s">
        <v>29</v>
      </c>
      <c r="H25" s="25">
        <v>1064</v>
      </c>
      <c r="I25" s="34">
        <v>1069</v>
      </c>
      <c r="J25" s="34">
        <v>1508</v>
      </c>
      <c r="K25" s="27">
        <v>106.4</v>
      </c>
      <c r="L25" s="33" t="s">
        <v>625</v>
      </c>
      <c r="M25" s="33" t="s">
        <v>625</v>
      </c>
      <c r="N25" s="33" t="s">
        <v>625</v>
      </c>
      <c r="O25" s="33" t="s">
        <v>625</v>
      </c>
      <c r="P25" s="33">
        <v>0.97186700767263423</v>
      </c>
      <c r="Q25" s="33" t="s">
        <v>625</v>
      </c>
    </row>
    <row r="26" spans="2:17" s="2" customFormat="1" x14ac:dyDescent="0.45">
      <c r="B26" s="20" t="s">
        <v>7</v>
      </c>
      <c r="C26" s="20" t="s">
        <v>341</v>
      </c>
      <c r="D26" s="20" t="s">
        <v>342</v>
      </c>
      <c r="E26" s="20" t="s">
        <v>595</v>
      </c>
      <c r="F26" s="20" t="s">
        <v>102</v>
      </c>
      <c r="G26" s="20" t="s">
        <v>32</v>
      </c>
      <c r="H26" s="25">
        <v>1300</v>
      </c>
      <c r="I26" s="34">
        <v>1250</v>
      </c>
      <c r="J26" s="34">
        <v>933</v>
      </c>
      <c r="K26" s="27">
        <v>130</v>
      </c>
      <c r="L26" s="33" t="s">
        <v>625</v>
      </c>
      <c r="M26" s="33">
        <v>0.96938775510204078</v>
      </c>
      <c r="N26" s="33" t="s">
        <v>625</v>
      </c>
      <c r="O26" s="33">
        <v>0.97959183673469385</v>
      </c>
      <c r="P26" s="33" t="s">
        <v>625</v>
      </c>
      <c r="Q26" s="33" t="s">
        <v>625</v>
      </c>
    </row>
    <row r="27" spans="2:17" s="2" customFormat="1" x14ac:dyDescent="0.45">
      <c r="B27" s="20" t="s">
        <v>7</v>
      </c>
      <c r="C27" s="20" t="s">
        <v>337</v>
      </c>
      <c r="D27" s="20" t="s">
        <v>338</v>
      </c>
      <c r="E27" s="20" t="s">
        <v>595</v>
      </c>
      <c r="F27" s="20" t="s">
        <v>100</v>
      </c>
      <c r="G27" s="20" t="s">
        <v>29</v>
      </c>
      <c r="H27" s="25">
        <v>1061</v>
      </c>
      <c r="I27" s="34">
        <v>1009</v>
      </c>
      <c r="J27" s="34">
        <v>1087</v>
      </c>
      <c r="K27" s="27">
        <v>106.10000000000001</v>
      </c>
      <c r="L27" s="33" t="s">
        <v>625</v>
      </c>
      <c r="M27" s="33" t="s">
        <v>625</v>
      </c>
      <c r="N27" s="33" t="s">
        <v>625</v>
      </c>
      <c r="O27" s="33">
        <v>0.95140664961636834</v>
      </c>
      <c r="P27" s="33" t="s">
        <v>625</v>
      </c>
      <c r="Q27" s="33" t="s">
        <v>625</v>
      </c>
    </row>
    <row r="28" spans="2:17" s="2" customFormat="1" x14ac:dyDescent="0.45">
      <c r="B28" s="20" t="s">
        <v>7</v>
      </c>
      <c r="C28" s="20" t="s">
        <v>273</v>
      </c>
      <c r="D28" s="20" t="s">
        <v>274</v>
      </c>
      <c r="E28" s="20" t="s">
        <v>595</v>
      </c>
      <c r="F28" s="20" t="s">
        <v>62</v>
      </c>
      <c r="G28" s="20" t="s">
        <v>32</v>
      </c>
      <c r="H28" s="25">
        <v>293</v>
      </c>
      <c r="I28" s="34">
        <v>261</v>
      </c>
      <c r="J28" s="34">
        <v>0</v>
      </c>
      <c r="K28" s="27">
        <v>29.3</v>
      </c>
      <c r="L28" s="33" t="s">
        <v>625</v>
      </c>
      <c r="M28" s="33" t="s">
        <v>625</v>
      </c>
      <c r="N28" s="33" t="s">
        <v>625</v>
      </c>
      <c r="O28" s="33" t="s">
        <v>625</v>
      </c>
      <c r="P28" s="33" t="s">
        <v>625</v>
      </c>
      <c r="Q28" s="33" t="s">
        <v>625</v>
      </c>
    </row>
    <row r="29" spans="2:17" s="2" customFormat="1" x14ac:dyDescent="0.45">
      <c r="B29" s="20" t="s">
        <v>7</v>
      </c>
      <c r="C29" s="20" t="s">
        <v>275</v>
      </c>
      <c r="D29" s="20" t="s">
        <v>276</v>
      </c>
      <c r="E29" s="20" t="s">
        <v>595</v>
      </c>
      <c r="F29" s="20" t="s">
        <v>63</v>
      </c>
      <c r="G29" s="20" t="s">
        <v>32</v>
      </c>
      <c r="H29" s="25">
        <v>332</v>
      </c>
      <c r="I29" s="34">
        <v>319</v>
      </c>
      <c r="J29" s="34">
        <v>0</v>
      </c>
      <c r="K29" s="27">
        <v>33.200000000000003</v>
      </c>
      <c r="L29" s="33" t="s">
        <v>625</v>
      </c>
      <c r="M29" s="33" t="s">
        <v>625</v>
      </c>
      <c r="N29" s="33" t="s">
        <v>625</v>
      </c>
      <c r="O29" s="33" t="s">
        <v>625</v>
      </c>
      <c r="P29" s="33" t="s">
        <v>625</v>
      </c>
      <c r="Q29" s="33" t="s">
        <v>625</v>
      </c>
    </row>
    <row r="30" spans="2:17" s="2" customFormat="1" x14ac:dyDescent="0.45">
      <c r="B30" s="20" t="s">
        <v>7</v>
      </c>
      <c r="C30" s="20" t="s">
        <v>277</v>
      </c>
      <c r="D30" s="20" t="s">
        <v>278</v>
      </c>
      <c r="E30" s="20" t="s">
        <v>595</v>
      </c>
      <c r="F30" s="20" t="s">
        <v>64</v>
      </c>
      <c r="G30" s="20" t="s">
        <v>32</v>
      </c>
      <c r="H30" s="25">
        <v>325</v>
      </c>
      <c r="I30" s="34">
        <v>0</v>
      </c>
      <c r="J30" s="34">
        <v>0</v>
      </c>
      <c r="K30" s="27">
        <v>32.5</v>
      </c>
      <c r="L30" s="33" t="s">
        <v>625</v>
      </c>
      <c r="M30" s="33" t="s">
        <v>625</v>
      </c>
      <c r="N30" s="33" t="s">
        <v>625</v>
      </c>
      <c r="O30" s="33" t="s">
        <v>625</v>
      </c>
      <c r="P30" s="33" t="s">
        <v>625</v>
      </c>
      <c r="Q30" s="33" t="s">
        <v>625</v>
      </c>
    </row>
    <row r="31" spans="2:17" s="2" customFormat="1" x14ac:dyDescent="0.45">
      <c r="B31" s="20" t="s">
        <v>7</v>
      </c>
      <c r="C31" s="20" t="s">
        <v>279</v>
      </c>
      <c r="D31" s="20" t="s">
        <v>280</v>
      </c>
      <c r="E31" s="20" t="s">
        <v>595</v>
      </c>
      <c r="F31" s="20" t="s">
        <v>65</v>
      </c>
      <c r="G31" s="20" t="s">
        <v>596</v>
      </c>
      <c r="H31" s="25">
        <v>0</v>
      </c>
      <c r="I31" s="34">
        <v>0</v>
      </c>
      <c r="J31" s="34">
        <v>0</v>
      </c>
      <c r="K31" s="27">
        <v>0</v>
      </c>
      <c r="L31" s="33" t="s">
        <v>625</v>
      </c>
      <c r="M31" s="33" t="s">
        <v>625</v>
      </c>
      <c r="N31" s="33" t="s">
        <v>625</v>
      </c>
      <c r="O31" s="33" t="s">
        <v>625</v>
      </c>
      <c r="P31" s="33" t="s">
        <v>625</v>
      </c>
      <c r="Q31" s="33" t="s">
        <v>625</v>
      </c>
    </row>
    <row r="32" spans="2:17" s="2" customFormat="1" x14ac:dyDescent="0.45">
      <c r="B32" s="20" t="s">
        <v>7</v>
      </c>
      <c r="C32" s="20" t="s">
        <v>404</v>
      </c>
      <c r="D32" s="20" t="s">
        <v>405</v>
      </c>
      <c r="E32" s="20" t="s">
        <v>595</v>
      </c>
      <c r="F32" s="20" t="s">
        <v>134</v>
      </c>
      <c r="G32" s="20" t="s">
        <v>12</v>
      </c>
      <c r="H32" s="25">
        <v>1866</v>
      </c>
      <c r="I32" s="34">
        <v>2373</v>
      </c>
      <c r="J32" s="34">
        <v>2400</v>
      </c>
      <c r="K32" s="27">
        <v>186.60000000000002</v>
      </c>
      <c r="L32" s="33">
        <v>0.96926229508196726</v>
      </c>
      <c r="M32" s="33" t="s">
        <v>625</v>
      </c>
      <c r="N32" s="33" t="s">
        <v>625</v>
      </c>
      <c r="O32" s="33">
        <v>0.98975409836065575</v>
      </c>
      <c r="P32" s="33" t="s">
        <v>625</v>
      </c>
      <c r="Q32" s="33">
        <v>0.98360655737704916</v>
      </c>
    </row>
    <row r="33" spans="2:17" s="2" customFormat="1" x14ac:dyDescent="0.45">
      <c r="B33" s="20" t="s">
        <v>7</v>
      </c>
      <c r="C33" s="20" t="s">
        <v>406</v>
      </c>
      <c r="D33" s="20" t="s">
        <v>407</v>
      </c>
      <c r="E33" s="20" t="s">
        <v>595</v>
      </c>
      <c r="F33" s="20" t="s">
        <v>135</v>
      </c>
      <c r="G33" s="20" t="s">
        <v>29</v>
      </c>
      <c r="H33" s="25">
        <v>838</v>
      </c>
      <c r="I33" s="34">
        <v>281</v>
      </c>
      <c r="J33" s="34">
        <v>559</v>
      </c>
      <c r="K33" s="27">
        <v>83.800000000000011</v>
      </c>
      <c r="L33" s="33" t="s">
        <v>625</v>
      </c>
      <c r="M33" s="33" t="s">
        <v>625</v>
      </c>
      <c r="N33" s="33" t="s">
        <v>625</v>
      </c>
      <c r="O33" s="33" t="s">
        <v>625</v>
      </c>
      <c r="P33" s="33">
        <v>0.93174061433447097</v>
      </c>
      <c r="Q33" s="33" t="s">
        <v>625</v>
      </c>
    </row>
    <row r="34" spans="2:17" s="2" customFormat="1" x14ac:dyDescent="0.45">
      <c r="B34" s="20" t="s">
        <v>7</v>
      </c>
      <c r="C34" s="20" t="s">
        <v>408</v>
      </c>
      <c r="D34" s="20" t="s">
        <v>408</v>
      </c>
      <c r="E34" s="20" t="s">
        <v>595</v>
      </c>
      <c r="F34" s="20" t="s">
        <v>136</v>
      </c>
      <c r="G34" s="20" t="s">
        <v>32</v>
      </c>
      <c r="H34" s="25">
        <v>0</v>
      </c>
      <c r="I34" s="34">
        <v>22</v>
      </c>
      <c r="J34" s="34">
        <v>0</v>
      </c>
      <c r="K34" s="27">
        <v>0</v>
      </c>
      <c r="L34" s="33" t="s">
        <v>625</v>
      </c>
      <c r="M34" s="33" t="s">
        <v>625</v>
      </c>
      <c r="N34" s="33" t="s">
        <v>625</v>
      </c>
      <c r="O34" s="33" t="s">
        <v>625</v>
      </c>
      <c r="P34" s="33" t="s">
        <v>625</v>
      </c>
      <c r="Q34" s="33" t="s">
        <v>625</v>
      </c>
    </row>
    <row r="35" spans="2:17" s="2" customFormat="1" x14ac:dyDescent="0.45">
      <c r="B35" s="20" t="s">
        <v>7</v>
      </c>
      <c r="C35" s="20" t="s">
        <v>530</v>
      </c>
      <c r="D35" s="20" t="s">
        <v>531</v>
      </c>
      <c r="E35" s="20" t="s">
        <v>595</v>
      </c>
      <c r="F35" s="20" t="s">
        <v>213</v>
      </c>
      <c r="G35" s="20" t="s">
        <v>29</v>
      </c>
      <c r="H35" s="25">
        <v>17165</v>
      </c>
      <c r="I35" s="34">
        <v>6037</v>
      </c>
      <c r="J35" s="34">
        <v>13878</v>
      </c>
      <c r="K35" s="27">
        <v>1716.5</v>
      </c>
      <c r="L35" s="33">
        <v>1.0051694428489375</v>
      </c>
      <c r="M35" s="33">
        <v>0.98927613941018766</v>
      </c>
      <c r="N35" s="33">
        <v>0.99540757749712971</v>
      </c>
      <c r="O35" s="33" t="s">
        <v>625</v>
      </c>
      <c r="P35" s="33">
        <v>0.99387207966296442</v>
      </c>
      <c r="Q35" s="33" t="s">
        <v>625</v>
      </c>
    </row>
    <row r="36" spans="2:17" s="2" customFormat="1" x14ac:dyDescent="0.45">
      <c r="B36" s="20" t="s">
        <v>7</v>
      </c>
      <c r="C36" s="20" t="s">
        <v>532</v>
      </c>
      <c r="D36" s="20" t="s">
        <v>533</v>
      </c>
      <c r="E36" s="20" t="s">
        <v>595</v>
      </c>
      <c r="F36" s="20" t="s">
        <v>214</v>
      </c>
      <c r="G36" s="20" t="s">
        <v>29</v>
      </c>
      <c r="H36" s="25">
        <v>565</v>
      </c>
      <c r="I36" s="34">
        <v>567</v>
      </c>
      <c r="J36" s="34">
        <v>842</v>
      </c>
      <c r="K36" s="27">
        <v>56.5</v>
      </c>
      <c r="L36" s="33" t="s">
        <v>625</v>
      </c>
      <c r="M36" s="33" t="s">
        <v>625</v>
      </c>
      <c r="N36" s="33" t="s">
        <v>625</v>
      </c>
      <c r="O36" s="33" t="s">
        <v>625</v>
      </c>
      <c r="P36" s="33">
        <v>0.92333333333333334</v>
      </c>
      <c r="Q36" s="33" t="s">
        <v>625</v>
      </c>
    </row>
    <row r="37" spans="2:17" s="2" customFormat="1" x14ac:dyDescent="0.45">
      <c r="B37" s="20" t="s">
        <v>7</v>
      </c>
      <c r="C37" s="20" t="s">
        <v>423</v>
      </c>
      <c r="D37" s="20" t="s">
        <v>423</v>
      </c>
      <c r="E37" s="20" t="s">
        <v>595</v>
      </c>
      <c r="F37" s="20" t="s">
        <v>147</v>
      </c>
      <c r="G37" s="20" t="s">
        <v>12</v>
      </c>
      <c r="H37" s="25">
        <v>0</v>
      </c>
      <c r="I37" s="34">
        <v>0</v>
      </c>
      <c r="J37" s="34">
        <v>74</v>
      </c>
      <c r="K37" s="27">
        <v>0</v>
      </c>
      <c r="L37" s="33" t="s">
        <v>625</v>
      </c>
      <c r="M37" s="33" t="s">
        <v>625</v>
      </c>
      <c r="N37" s="33" t="s">
        <v>625</v>
      </c>
      <c r="O37" s="33" t="s">
        <v>625</v>
      </c>
      <c r="P37" s="33" t="s">
        <v>625</v>
      </c>
      <c r="Q37" s="33" t="s">
        <v>625</v>
      </c>
    </row>
    <row r="38" spans="2:17" s="2" customFormat="1" x14ac:dyDescent="0.45">
      <c r="B38" s="20" t="s">
        <v>7</v>
      </c>
      <c r="C38" s="20" t="s">
        <v>424</v>
      </c>
      <c r="D38" s="20" t="s">
        <v>425</v>
      </c>
      <c r="E38" s="20" t="s">
        <v>595</v>
      </c>
      <c r="F38" s="20" t="s">
        <v>148</v>
      </c>
      <c r="G38" s="20" t="s">
        <v>12</v>
      </c>
      <c r="H38" s="25">
        <v>0</v>
      </c>
      <c r="I38" s="34">
        <v>0</v>
      </c>
      <c r="J38" s="34">
        <v>48</v>
      </c>
      <c r="K38" s="27">
        <v>0</v>
      </c>
      <c r="L38" s="33" t="s">
        <v>625</v>
      </c>
      <c r="M38" s="33" t="s">
        <v>625</v>
      </c>
      <c r="N38" s="33" t="s">
        <v>625</v>
      </c>
      <c r="O38" s="33" t="s">
        <v>625</v>
      </c>
      <c r="P38" s="33" t="s">
        <v>625</v>
      </c>
      <c r="Q38" s="33" t="s">
        <v>625</v>
      </c>
    </row>
    <row r="39" spans="2:17" s="2" customFormat="1" x14ac:dyDescent="0.45">
      <c r="B39" s="20" t="s">
        <v>7</v>
      </c>
      <c r="C39" s="20" t="s">
        <v>434</v>
      </c>
      <c r="D39" s="20" t="s">
        <v>434</v>
      </c>
      <c r="E39" s="20" t="s">
        <v>595</v>
      </c>
      <c r="F39" s="20" t="s">
        <v>152</v>
      </c>
      <c r="G39" s="20" t="s">
        <v>32</v>
      </c>
      <c r="H39" s="25">
        <v>92</v>
      </c>
      <c r="I39" s="34">
        <v>0</v>
      </c>
      <c r="J39" s="34">
        <v>52</v>
      </c>
      <c r="K39" s="27">
        <v>9.2000000000000011</v>
      </c>
      <c r="L39" s="33" t="s">
        <v>625</v>
      </c>
      <c r="M39" s="33" t="s">
        <v>625</v>
      </c>
      <c r="N39" s="33" t="s">
        <v>625</v>
      </c>
      <c r="O39" s="33" t="s">
        <v>625</v>
      </c>
      <c r="P39" s="33" t="s">
        <v>625</v>
      </c>
      <c r="Q39" s="33" t="s">
        <v>625</v>
      </c>
    </row>
    <row r="40" spans="2:17" s="2" customFormat="1" x14ac:dyDescent="0.45">
      <c r="B40" s="20" t="s">
        <v>7</v>
      </c>
      <c r="C40" s="20" t="s">
        <v>435</v>
      </c>
      <c r="D40" s="20" t="s">
        <v>435</v>
      </c>
      <c r="E40" s="20" t="s">
        <v>595</v>
      </c>
      <c r="F40" s="20" t="s">
        <v>153</v>
      </c>
      <c r="G40" s="20" t="s">
        <v>12</v>
      </c>
      <c r="H40" s="25">
        <v>340</v>
      </c>
      <c r="I40" s="34">
        <v>581</v>
      </c>
      <c r="J40" s="34">
        <v>559</v>
      </c>
      <c r="K40" s="27">
        <v>34</v>
      </c>
      <c r="L40" s="33" t="s">
        <v>625</v>
      </c>
      <c r="M40" s="33" t="s">
        <v>625</v>
      </c>
      <c r="N40" s="33" t="s">
        <v>625</v>
      </c>
      <c r="O40" s="33" t="s">
        <v>625</v>
      </c>
      <c r="P40" s="33" t="s">
        <v>625</v>
      </c>
      <c r="Q40" s="33" t="s">
        <v>625</v>
      </c>
    </row>
    <row r="41" spans="2:17" s="2" customFormat="1" x14ac:dyDescent="0.45">
      <c r="B41" s="20" t="s">
        <v>7</v>
      </c>
      <c r="C41" s="20" t="s">
        <v>437</v>
      </c>
      <c r="D41" s="20" t="s">
        <v>437</v>
      </c>
      <c r="E41" s="20" t="s">
        <v>595</v>
      </c>
      <c r="F41" s="20" t="s">
        <v>155</v>
      </c>
      <c r="G41" s="20" t="s">
        <v>32</v>
      </c>
      <c r="H41" s="25">
        <v>333</v>
      </c>
      <c r="I41" s="34">
        <v>225</v>
      </c>
      <c r="J41" s="34">
        <v>166</v>
      </c>
      <c r="K41" s="27">
        <v>33.300000000000004</v>
      </c>
      <c r="L41" s="33" t="s">
        <v>625</v>
      </c>
      <c r="M41" s="33" t="s">
        <v>625</v>
      </c>
      <c r="N41" s="33" t="s">
        <v>625</v>
      </c>
      <c r="O41" s="33">
        <v>0.6</v>
      </c>
      <c r="P41" s="33" t="s">
        <v>625</v>
      </c>
      <c r="Q41" s="33" t="s">
        <v>625</v>
      </c>
    </row>
    <row r="42" spans="2:17" s="2" customFormat="1" x14ac:dyDescent="0.45">
      <c r="B42" s="20" t="s">
        <v>7</v>
      </c>
      <c r="C42" s="20" t="s">
        <v>438</v>
      </c>
      <c r="D42" s="20" t="s">
        <v>438</v>
      </c>
      <c r="E42" s="20" t="s">
        <v>595</v>
      </c>
      <c r="F42" s="20" t="s">
        <v>156</v>
      </c>
      <c r="G42" s="20" t="s">
        <v>12</v>
      </c>
      <c r="H42" s="25">
        <v>3760</v>
      </c>
      <c r="I42" s="34">
        <v>1873</v>
      </c>
      <c r="J42" s="34">
        <v>1871</v>
      </c>
      <c r="K42" s="27">
        <v>376</v>
      </c>
      <c r="L42" s="33" t="s">
        <v>625</v>
      </c>
      <c r="M42" s="33" t="s">
        <v>625</v>
      </c>
      <c r="N42" s="33" t="s">
        <v>625</v>
      </c>
      <c r="O42" s="33">
        <v>0.93899999999999995</v>
      </c>
      <c r="P42" s="33" t="s">
        <v>625</v>
      </c>
      <c r="Q42" s="33" t="s">
        <v>625</v>
      </c>
    </row>
    <row r="43" spans="2:17" s="2" customFormat="1" x14ac:dyDescent="0.45">
      <c r="B43" s="20" t="s">
        <v>7</v>
      </c>
      <c r="C43" s="20" t="s">
        <v>436</v>
      </c>
      <c r="D43" s="20" t="s">
        <v>436</v>
      </c>
      <c r="E43" s="20" t="s">
        <v>595</v>
      </c>
      <c r="F43" s="20" t="s">
        <v>154</v>
      </c>
      <c r="G43" s="20" t="s">
        <v>12</v>
      </c>
      <c r="H43" s="25">
        <v>49</v>
      </c>
      <c r="I43" s="34">
        <v>0</v>
      </c>
      <c r="J43" s="34">
        <v>23</v>
      </c>
      <c r="K43" s="27">
        <v>4.9000000000000004</v>
      </c>
      <c r="L43" s="33" t="s">
        <v>625</v>
      </c>
      <c r="M43" s="33" t="s">
        <v>625</v>
      </c>
      <c r="N43" s="33" t="s">
        <v>625</v>
      </c>
      <c r="O43" s="33">
        <v>0.76666666666666672</v>
      </c>
      <c r="P43" s="33" t="s">
        <v>625</v>
      </c>
      <c r="Q43" s="33" t="s">
        <v>625</v>
      </c>
    </row>
    <row r="44" spans="2:17" s="2" customFormat="1" x14ac:dyDescent="0.45">
      <c r="B44" s="20" t="s">
        <v>7</v>
      </c>
      <c r="C44" s="20" t="s">
        <v>439</v>
      </c>
      <c r="D44" s="20" t="s">
        <v>439</v>
      </c>
      <c r="E44" s="20" t="s">
        <v>595</v>
      </c>
      <c r="F44" s="20" t="s">
        <v>157</v>
      </c>
      <c r="G44" s="20" t="s">
        <v>32</v>
      </c>
      <c r="H44" s="25">
        <v>194</v>
      </c>
      <c r="I44" s="34">
        <v>128</v>
      </c>
      <c r="J44" s="34">
        <v>65</v>
      </c>
      <c r="K44" s="27">
        <v>19.400000000000002</v>
      </c>
      <c r="L44" s="33" t="s">
        <v>625</v>
      </c>
      <c r="M44" s="33" t="s">
        <v>625</v>
      </c>
      <c r="N44" s="33" t="s">
        <v>625</v>
      </c>
      <c r="O44" s="33" t="s">
        <v>625</v>
      </c>
      <c r="P44" s="33" t="s">
        <v>625</v>
      </c>
      <c r="Q44" s="33" t="s">
        <v>625</v>
      </c>
    </row>
    <row r="45" spans="2:17" s="2" customFormat="1" x14ac:dyDescent="0.45">
      <c r="B45" s="20" t="s">
        <v>7</v>
      </c>
      <c r="C45" s="20" t="s">
        <v>560</v>
      </c>
      <c r="D45" s="20" t="s">
        <v>560</v>
      </c>
      <c r="E45" s="20" t="s">
        <v>595</v>
      </c>
      <c r="F45" s="20" t="s">
        <v>231</v>
      </c>
      <c r="G45" s="20" t="s">
        <v>30</v>
      </c>
      <c r="H45" s="25">
        <v>2887</v>
      </c>
      <c r="I45" s="34">
        <v>9703</v>
      </c>
      <c r="J45" s="34">
        <v>14543</v>
      </c>
      <c r="K45" s="27">
        <v>288.7</v>
      </c>
      <c r="L45" s="33">
        <v>0.96199999999999997</v>
      </c>
      <c r="M45" s="33">
        <v>0.96950000000000003</v>
      </c>
      <c r="N45" s="33" t="s">
        <v>625</v>
      </c>
      <c r="O45" s="33">
        <v>0.96499999999999997</v>
      </c>
      <c r="P45" s="33" t="s">
        <v>625</v>
      </c>
      <c r="Q45" s="33">
        <v>0.96599999999999997</v>
      </c>
    </row>
    <row r="46" spans="2:17" s="2" customFormat="1" x14ac:dyDescent="0.45">
      <c r="B46" s="20" t="s">
        <v>7</v>
      </c>
      <c r="C46" s="20" t="s">
        <v>508</v>
      </c>
      <c r="D46" s="20" t="s">
        <v>509</v>
      </c>
      <c r="E46" s="20" t="s">
        <v>595</v>
      </c>
      <c r="F46" s="20" t="s">
        <v>200</v>
      </c>
      <c r="G46" s="20" t="s">
        <v>32</v>
      </c>
      <c r="H46" s="25">
        <v>16735</v>
      </c>
      <c r="I46" s="34">
        <v>7048</v>
      </c>
      <c r="J46" s="34">
        <v>6168</v>
      </c>
      <c r="K46" s="27">
        <v>1673.5</v>
      </c>
      <c r="L46" s="33" t="s">
        <v>625</v>
      </c>
      <c r="M46" s="33" t="s">
        <v>625</v>
      </c>
      <c r="N46" s="33" t="s">
        <v>625</v>
      </c>
      <c r="O46" s="33">
        <v>0.98111111111111116</v>
      </c>
      <c r="P46" s="33" t="s">
        <v>625</v>
      </c>
      <c r="Q46" s="33" t="s">
        <v>625</v>
      </c>
    </row>
    <row r="47" spans="2:17" s="2" customFormat="1" x14ac:dyDescent="0.45">
      <c r="B47" s="20" t="s">
        <v>7</v>
      </c>
      <c r="C47" s="20" t="s">
        <v>510</v>
      </c>
      <c r="D47" s="20" t="s">
        <v>511</v>
      </c>
      <c r="E47" s="20" t="s">
        <v>595</v>
      </c>
      <c r="F47" s="20" t="s">
        <v>201</v>
      </c>
      <c r="G47" s="20" t="s">
        <v>32</v>
      </c>
      <c r="H47" s="25">
        <v>12818</v>
      </c>
      <c r="I47" s="34">
        <v>6990</v>
      </c>
      <c r="J47" s="34">
        <v>4663</v>
      </c>
      <c r="K47" s="27">
        <v>1281.8000000000002</v>
      </c>
      <c r="L47" s="33" t="s">
        <v>625</v>
      </c>
      <c r="M47" s="33" t="s">
        <v>625</v>
      </c>
      <c r="N47" s="33" t="s">
        <v>625</v>
      </c>
      <c r="O47" s="33" t="s">
        <v>625</v>
      </c>
      <c r="P47" s="33">
        <v>0.96499999999999997</v>
      </c>
      <c r="Q47" s="33" t="s">
        <v>625</v>
      </c>
    </row>
    <row r="48" spans="2:17" s="2" customFormat="1" x14ac:dyDescent="0.45">
      <c r="B48" s="20" t="s">
        <v>7</v>
      </c>
      <c r="C48" s="20" t="s">
        <v>512</v>
      </c>
      <c r="D48" s="20" t="s">
        <v>513</v>
      </c>
      <c r="E48" s="20" t="s">
        <v>595</v>
      </c>
      <c r="F48" s="20" t="s">
        <v>202</v>
      </c>
      <c r="G48" s="20" t="s">
        <v>32</v>
      </c>
      <c r="H48" s="25">
        <v>857</v>
      </c>
      <c r="I48" s="34">
        <v>556</v>
      </c>
      <c r="J48" s="34">
        <v>0</v>
      </c>
      <c r="K48" s="27">
        <v>85.7</v>
      </c>
      <c r="L48" s="33" t="s">
        <v>625</v>
      </c>
      <c r="M48" s="33" t="s">
        <v>625</v>
      </c>
      <c r="N48" s="33" t="s">
        <v>625</v>
      </c>
      <c r="O48" s="33" t="s">
        <v>625</v>
      </c>
      <c r="P48" s="33" t="s">
        <v>625</v>
      </c>
      <c r="Q48" s="33" t="s">
        <v>625</v>
      </c>
    </row>
    <row r="49" spans="2:17" s="2" customFormat="1" x14ac:dyDescent="0.45">
      <c r="B49" s="20" t="s">
        <v>7</v>
      </c>
      <c r="C49" s="20" t="s">
        <v>540</v>
      </c>
      <c r="D49" s="20" t="s">
        <v>541</v>
      </c>
      <c r="E49" s="20" t="s">
        <v>595</v>
      </c>
      <c r="F49" s="20" t="s">
        <v>218</v>
      </c>
      <c r="G49" s="20" t="s">
        <v>29</v>
      </c>
      <c r="H49" s="25">
        <v>2065</v>
      </c>
      <c r="I49" s="34">
        <v>1639</v>
      </c>
      <c r="J49" s="34">
        <v>2894</v>
      </c>
      <c r="K49" s="27">
        <v>206.5</v>
      </c>
      <c r="L49" s="33" t="s">
        <v>625</v>
      </c>
      <c r="M49" s="33">
        <v>0.89765458422174838</v>
      </c>
      <c r="N49" s="33" t="s">
        <v>625</v>
      </c>
      <c r="O49" s="33">
        <v>0.88486140724946694</v>
      </c>
      <c r="P49" s="33">
        <v>0.92324093816631125</v>
      </c>
      <c r="Q49" s="33">
        <v>0.89339019189765456</v>
      </c>
    </row>
    <row r="50" spans="2:17" s="2" customFormat="1" x14ac:dyDescent="0.45">
      <c r="B50" s="20" t="s">
        <v>7</v>
      </c>
      <c r="C50" s="20" t="s">
        <v>542</v>
      </c>
      <c r="D50" s="20" t="s">
        <v>543</v>
      </c>
      <c r="E50" s="20" t="s">
        <v>595</v>
      </c>
      <c r="F50" s="20" t="s">
        <v>219</v>
      </c>
      <c r="G50" s="20" t="s">
        <v>29</v>
      </c>
      <c r="H50" s="25">
        <v>2657</v>
      </c>
      <c r="I50" s="34">
        <v>1767</v>
      </c>
      <c r="J50" s="34">
        <v>2679</v>
      </c>
      <c r="K50" s="27">
        <v>265.7</v>
      </c>
      <c r="L50" s="33" t="s">
        <v>625</v>
      </c>
      <c r="M50" s="33" t="s">
        <v>625</v>
      </c>
      <c r="N50" s="33" t="s">
        <v>625</v>
      </c>
      <c r="O50" s="33">
        <v>0.95842217484008529</v>
      </c>
      <c r="P50" s="33" t="s">
        <v>625</v>
      </c>
      <c r="Q50" s="33">
        <v>0.95309168443496806</v>
      </c>
    </row>
    <row r="51" spans="2:17" s="2" customFormat="1" x14ac:dyDescent="0.45">
      <c r="B51" s="20" t="s">
        <v>7</v>
      </c>
      <c r="C51" s="20" t="s">
        <v>544</v>
      </c>
      <c r="D51" s="20" t="s">
        <v>545</v>
      </c>
      <c r="E51" s="20" t="s">
        <v>595</v>
      </c>
      <c r="F51" s="20" t="s">
        <v>220</v>
      </c>
      <c r="G51" s="20" t="s">
        <v>29</v>
      </c>
      <c r="H51" s="25">
        <v>3345</v>
      </c>
      <c r="I51" s="34">
        <v>2251</v>
      </c>
      <c r="J51" s="34">
        <v>2819</v>
      </c>
      <c r="K51" s="27">
        <v>334.5</v>
      </c>
      <c r="L51" s="33">
        <v>0.95234042553191489</v>
      </c>
      <c r="M51" s="33" t="s">
        <v>625</v>
      </c>
      <c r="N51" s="33" t="s">
        <v>625</v>
      </c>
      <c r="O51" s="33" t="s">
        <v>625</v>
      </c>
      <c r="P51" s="33" t="s">
        <v>625</v>
      </c>
      <c r="Q51" s="33">
        <v>0.97446808510638294</v>
      </c>
    </row>
    <row r="52" spans="2:17" s="2" customFormat="1" x14ac:dyDescent="0.45">
      <c r="B52" s="20" t="s">
        <v>7</v>
      </c>
      <c r="C52" s="20" t="s">
        <v>418</v>
      </c>
      <c r="D52" s="20" t="s">
        <v>419</v>
      </c>
      <c r="E52" s="20" t="s">
        <v>595</v>
      </c>
      <c r="F52" s="20" t="s">
        <v>144</v>
      </c>
      <c r="G52" s="20" t="s">
        <v>29</v>
      </c>
      <c r="H52" s="25">
        <v>10452</v>
      </c>
      <c r="I52" s="34">
        <v>12563</v>
      </c>
      <c r="J52" s="34">
        <v>22484</v>
      </c>
      <c r="K52" s="27">
        <v>1045.2</v>
      </c>
      <c r="L52" s="33">
        <v>1.0051072522982636</v>
      </c>
      <c r="M52" s="33">
        <v>1.0020439448134901</v>
      </c>
      <c r="N52" s="33">
        <v>1.0030643513789581</v>
      </c>
      <c r="O52" s="33">
        <v>0.99234303215926489</v>
      </c>
      <c r="P52" s="33">
        <v>0.99437915176290237</v>
      </c>
      <c r="Q52" s="33">
        <v>0.99863852961198096</v>
      </c>
    </row>
    <row r="53" spans="2:17" s="2" customFormat="1" x14ac:dyDescent="0.45">
      <c r="B53" s="20" t="s">
        <v>9</v>
      </c>
      <c r="C53" s="20" t="s">
        <v>420</v>
      </c>
      <c r="D53" s="20" t="s">
        <v>421</v>
      </c>
      <c r="E53" s="20" t="s">
        <v>595</v>
      </c>
      <c r="F53" s="20" t="s">
        <v>145</v>
      </c>
      <c r="G53" s="20" t="s">
        <v>12</v>
      </c>
      <c r="H53" s="25">
        <v>13</v>
      </c>
      <c r="I53" s="34">
        <v>25</v>
      </c>
      <c r="J53" s="34">
        <v>25</v>
      </c>
      <c r="K53" s="27">
        <v>1.3</v>
      </c>
      <c r="L53" s="33" t="s">
        <v>625</v>
      </c>
      <c r="M53" s="33" t="s">
        <v>625</v>
      </c>
      <c r="N53" s="33" t="s">
        <v>625</v>
      </c>
      <c r="O53" s="33" t="s">
        <v>625</v>
      </c>
      <c r="P53" s="33">
        <v>1</v>
      </c>
      <c r="Q53" s="33" t="s">
        <v>625</v>
      </c>
    </row>
    <row r="54" spans="2:17" s="2" customFormat="1" x14ac:dyDescent="0.45">
      <c r="B54" s="20" t="s">
        <v>9</v>
      </c>
      <c r="C54" s="20" t="s">
        <v>422</v>
      </c>
      <c r="D54" s="20" t="s">
        <v>422</v>
      </c>
      <c r="E54" s="20" t="s">
        <v>595</v>
      </c>
      <c r="F54" s="20" t="s">
        <v>146</v>
      </c>
      <c r="G54" s="20" t="s">
        <v>12</v>
      </c>
      <c r="H54" s="25">
        <v>457</v>
      </c>
      <c r="I54" s="34">
        <v>463</v>
      </c>
      <c r="J54" s="34">
        <v>465</v>
      </c>
      <c r="K54" s="27">
        <v>45.7</v>
      </c>
      <c r="L54" s="33" t="s">
        <v>625</v>
      </c>
      <c r="M54" s="33" t="s">
        <v>625</v>
      </c>
      <c r="N54" s="33">
        <v>0.91200000000000003</v>
      </c>
      <c r="O54" s="33" t="s">
        <v>625</v>
      </c>
      <c r="P54" s="33" t="s">
        <v>625</v>
      </c>
      <c r="Q54" s="33">
        <v>0.92800000000000005</v>
      </c>
    </row>
    <row r="55" spans="2:17" s="2" customFormat="1" x14ac:dyDescent="0.45">
      <c r="B55" s="20" t="s">
        <v>9</v>
      </c>
      <c r="C55" s="20" t="s">
        <v>390</v>
      </c>
      <c r="D55" s="20" t="s">
        <v>391</v>
      </c>
      <c r="E55" s="20" t="s">
        <v>595</v>
      </c>
      <c r="F55" s="20" t="s">
        <v>126</v>
      </c>
      <c r="G55" s="20" t="s">
        <v>29</v>
      </c>
      <c r="H55" s="25">
        <v>231530</v>
      </c>
      <c r="I55" s="34">
        <v>470270</v>
      </c>
      <c r="J55" s="34">
        <v>819700</v>
      </c>
      <c r="K55" s="27">
        <v>23153</v>
      </c>
      <c r="L55" s="33">
        <v>0.99326485940394005</v>
      </c>
      <c r="M55" s="33" t="s">
        <v>625</v>
      </c>
      <c r="N55" s="33" t="s">
        <v>625</v>
      </c>
      <c r="O55" s="33">
        <v>0.9981478363360835</v>
      </c>
      <c r="P55" s="33" t="s">
        <v>625</v>
      </c>
      <c r="Q55" s="33">
        <v>0.94140427681427852</v>
      </c>
    </row>
    <row r="56" spans="2:17" s="2" customFormat="1" x14ac:dyDescent="0.45">
      <c r="B56" s="20" t="s">
        <v>9</v>
      </c>
      <c r="C56" s="20" t="s">
        <v>377</v>
      </c>
      <c r="D56" s="20" t="s">
        <v>377</v>
      </c>
      <c r="E56" s="20" t="s">
        <v>595</v>
      </c>
      <c r="F56" s="20" t="s">
        <v>119</v>
      </c>
      <c r="G56" s="20" t="s">
        <v>30</v>
      </c>
      <c r="H56" s="25">
        <v>117810</v>
      </c>
      <c r="I56" s="34">
        <v>116790</v>
      </c>
      <c r="J56" s="34">
        <v>196670</v>
      </c>
      <c r="K56" s="27">
        <v>11781</v>
      </c>
      <c r="L56" s="33">
        <v>1.0028068384792039</v>
      </c>
      <c r="M56" s="33" t="s">
        <v>625</v>
      </c>
      <c r="N56" s="33">
        <v>1.0039550905843326</v>
      </c>
      <c r="O56" s="33" t="s">
        <v>625</v>
      </c>
      <c r="P56" s="33">
        <v>1.0038275070170961</v>
      </c>
      <c r="Q56" s="33" t="s">
        <v>625</v>
      </c>
    </row>
    <row r="57" spans="2:17" s="2" customFormat="1" x14ac:dyDescent="0.45">
      <c r="B57" s="20" t="s">
        <v>9</v>
      </c>
      <c r="C57" s="20" t="s">
        <v>467</v>
      </c>
      <c r="D57" s="20" t="s">
        <v>468</v>
      </c>
      <c r="E57" s="20" t="s">
        <v>595</v>
      </c>
      <c r="F57" s="20" t="s">
        <v>174</v>
      </c>
      <c r="G57" s="20" t="s">
        <v>12</v>
      </c>
      <c r="H57" s="25">
        <v>118060</v>
      </c>
      <c r="I57" s="34">
        <v>234830</v>
      </c>
      <c r="J57" s="34">
        <v>236660</v>
      </c>
      <c r="K57" s="27">
        <v>11806</v>
      </c>
      <c r="L57" s="33" t="s">
        <v>625</v>
      </c>
      <c r="M57" s="33" t="s">
        <v>625</v>
      </c>
      <c r="N57" s="33" t="s">
        <v>625</v>
      </c>
      <c r="O57" s="33">
        <v>0.99646107178968657</v>
      </c>
      <c r="P57" s="33" t="s">
        <v>625</v>
      </c>
      <c r="Q57" s="33" t="s">
        <v>625</v>
      </c>
    </row>
    <row r="58" spans="2:17" s="2" customFormat="1" x14ac:dyDescent="0.45">
      <c r="B58" s="20" t="s">
        <v>9</v>
      </c>
      <c r="C58" s="20" t="s">
        <v>469</v>
      </c>
      <c r="D58" s="20" t="s">
        <v>470</v>
      </c>
      <c r="E58" s="20" t="s">
        <v>595</v>
      </c>
      <c r="F58" s="20" t="s">
        <v>175</v>
      </c>
      <c r="G58" s="20" t="s">
        <v>32</v>
      </c>
      <c r="H58" s="25">
        <v>41700</v>
      </c>
      <c r="I58" s="34">
        <v>41540</v>
      </c>
      <c r="J58" s="34">
        <v>0</v>
      </c>
      <c r="K58" s="27">
        <v>4170</v>
      </c>
      <c r="L58" s="33" t="s">
        <v>625</v>
      </c>
      <c r="M58" s="33" t="s">
        <v>625</v>
      </c>
      <c r="N58" s="33" t="s">
        <v>625</v>
      </c>
      <c r="O58" s="33" t="s">
        <v>625</v>
      </c>
      <c r="P58" s="33" t="s">
        <v>625</v>
      </c>
      <c r="Q58" s="33" t="s">
        <v>625</v>
      </c>
    </row>
    <row r="59" spans="2:17" s="2" customFormat="1" x14ac:dyDescent="0.45">
      <c r="B59" s="20" t="s">
        <v>9</v>
      </c>
      <c r="C59" s="20" t="s">
        <v>329</v>
      </c>
      <c r="D59" s="20" t="s">
        <v>330</v>
      </c>
      <c r="E59" s="20" t="s">
        <v>595</v>
      </c>
      <c r="F59" s="20" t="s">
        <v>96</v>
      </c>
      <c r="G59" s="20" t="s">
        <v>32</v>
      </c>
      <c r="H59" s="25">
        <v>1753</v>
      </c>
      <c r="I59" s="34">
        <v>1999</v>
      </c>
      <c r="J59" s="34">
        <v>1623</v>
      </c>
      <c r="K59" s="27">
        <v>175.3</v>
      </c>
      <c r="L59" s="33" t="s">
        <v>625</v>
      </c>
      <c r="M59" s="33">
        <v>1</v>
      </c>
      <c r="N59" s="33" t="s">
        <v>625</v>
      </c>
      <c r="O59" s="33" t="s">
        <v>625</v>
      </c>
      <c r="P59" s="33">
        <v>1</v>
      </c>
      <c r="Q59" s="33" t="s">
        <v>625</v>
      </c>
    </row>
    <row r="60" spans="2:17" s="2" customFormat="1" x14ac:dyDescent="0.45">
      <c r="B60" s="20" t="s">
        <v>7</v>
      </c>
      <c r="C60" s="20" t="s">
        <v>459</v>
      </c>
      <c r="D60" s="20" t="s">
        <v>459</v>
      </c>
      <c r="E60" s="20" t="s">
        <v>595</v>
      </c>
      <c r="F60" s="20" t="s">
        <v>168</v>
      </c>
      <c r="G60" s="20" t="s">
        <v>598</v>
      </c>
      <c r="H60" s="25">
        <v>72</v>
      </c>
      <c r="I60" s="34">
        <v>0</v>
      </c>
      <c r="J60" s="34">
        <v>0</v>
      </c>
      <c r="K60" s="27">
        <v>7.2</v>
      </c>
      <c r="L60" s="33" t="s">
        <v>625</v>
      </c>
      <c r="M60" s="33" t="s">
        <v>625</v>
      </c>
      <c r="N60" s="33" t="s">
        <v>625</v>
      </c>
      <c r="O60" s="33" t="s">
        <v>625</v>
      </c>
      <c r="P60" s="33" t="s">
        <v>625</v>
      </c>
      <c r="Q60" s="33" t="s">
        <v>625</v>
      </c>
    </row>
    <row r="61" spans="2:17" s="2" customFormat="1" x14ac:dyDescent="0.45">
      <c r="B61" s="20" t="s">
        <v>9</v>
      </c>
      <c r="C61" s="20" t="s">
        <v>380</v>
      </c>
      <c r="D61" s="20" t="s">
        <v>381</v>
      </c>
      <c r="E61" s="20" t="s">
        <v>595</v>
      </c>
      <c r="F61" s="20" t="s">
        <v>121</v>
      </c>
      <c r="G61" s="20" t="s">
        <v>30</v>
      </c>
      <c r="H61" s="25">
        <v>156540</v>
      </c>
      <c r="I61" s="34">
        <v>78570</v>
      </c>
      <c r="J61" s="34">
        <v>155320</v>
      </c>
      <c r="K61" s="27">
        <v>15654</v>
      </c>
      <c r="L61" s="33" t="s">
        <v>625</v>
      </c>
      <c r="M61" s="33">
        <v>1.002540650406504</v>
      </c>
      <c r="N61" s="33">
        <v>1.0022865853658536</v>
      </c>
      <c r="O61" s="33" t="s">
        <v>625</v>
      </c>
      <c r="P61" s="33" t="s">
        <v>625</v>
      </c>
      <c r="Q61" s="33" t="s">
        <v>625</v>
      </c>
    </row>
    <row r="62" spans="2:17" s="2" customFormat="1" x14ac:dyDescent="0.45">
      <c r="B62" s="20" t="s">
        <v>9</v>
      </c>
      <c r="C62" s="20" t="s">
        <v>520</v>
      </c>
      <c r="D62" s="20" t="s">
        <v>520</v>
      </c>
      <c r="E62" s="20" t="s">
        <v>595</v>
      </c>
      <c r="F62" s="20" t="s">
        <v>206</v>
      </c>
      <c r="G62" s="20" t="s">
        <v>30</v>
      </c>
      <c r="H62" s="25">
        <v>140775</v>
      </c>
      <c r="I62" s="34">
        <v>168250</v>
      </c>
      <c r="J62" s="34">
        <v>325950</v>
      </c>
      <c r="K62" s="27">
        <v>14077.5</v>
      </c>
      <c r="L62" s="33">
        <v>0.99400141143260412</v>
      </c>
      <c r="M62" s="33" t="s">
        <v>625</v>
      </c>
      <c r="N62" s="33" t="s">
        <v>625</v>
      </c>
      <c r="O62" s="33" t="s">
        <v>625</v>
      </c>
      <c r="P62" s="33">
        <v>1</v>
      </c>
      <c r="Q62" s="33" t="s">
        <v>625</v>
      </c>
    </row>
    <row r="63" spans="2:17" s="2" customFormat="1" x14ac:dyDescent="0.45">
      <c r="B63" s="20" t="s">
        <v>9</v>
      </c>
      <c r="C63" s="20" t="s">
        <v>554</v>
      </c>
      <c r="D63" s="20" t="s">
        <v>555</v>
      </c>
      <c r="E63" s="20" t="s">
        <v>595</v>
      </c>
      <c r="F63" s="20" t="s">
        <v>227</v>
      </c>
      <c r="G63" s="20" t="s">
        <v>32</v>
      </c>
      <c r="H63" s="25">
        <v>135</v>
      </c>
      <c r="I63" s="34">
        <v>141</v>
      </c>
      <c r="J63" s="34">
        <v>94</v>
      </c>
      <c r="K63" s="27">
        <v>13.5</v>
      </c>
      <c r="L63" s="33" t="s">
        <v>625</v>
      </c>
      <c r="M63" s="33" t="s">
        <v>625</v>
      </c>
      <c r="N63" s="33">
        <v>0.95918367346938771</v>
      </c>
      <c r="O63" s="33" t="s">
        <v>625</v>
      </c>
      <c r="P63" s="33" t="s">
        <v>625</v>
      </c>
      <c r="Q63" s="33" t="s">
        <v>625</v>
      </c>
    </row>
    <row r="64" spans="2:17" s="2" customFormat="1" x14ac:dyDescent="0.45">
      <c r="B64" s="20" t="s">
        <v>9</v>
      </c>
      <c r="C64" s="20" t="s">
        <v>575</v>
      </c>
      <c r="D64" s="20" t="s">
        <v>576</v>
      </c>
      <c r="E64" s="20" t="s">
        <v>595</v>
      </c>
      <c r="F64" s="20" t="s">
        <v>605</v>
      </c>
      <c r="G64" s="20" t="s">
        <v>29</v>
      </c>
      <c r="H64" s="25">
        <v>1755</v>
      </c>
      <c r="I64" s="34">
        <v>1573</v>
      </c>
      <c r="J64" s="34">
        <v>1770</v>
      </c>
      <c r="K64" s="27">
        <v>175.5</v>
      </c>
      <c r="L64" s="33">
        <v>0.99494949494949492</v>
      </c>
      <c r="M64" s="33" t="s">
        <v>625</v>
      </c>
      <c r="N64" s="33" t="s">
        <v>625</v>
      </c>
      <c r="O64" s="33">
        <v>0.99494949494949492</v>
      </c>
      <c r="P64" s="33" t="s">
        <v>625</v>
      </c>
      <c r="Q64" s="33" t="s">
        <v>625</v>
      </c>
    </row>
    <row r="65" spans="2:17" s="2" customFormat="1" x14ac:dyDescent="0.45">
      <c r="B65" s="20" t="s">
        <v>9</v>
      </c>
      <c r="C65" s="20" t="s">
        <v>577</v>
      </c>
      <c r="D65" s="20" t="s">
        <v>577</v>
      </c>
      <c r="E65" s="20" t="s">
        <v>595</v>
      </c>
      <c r="F65" s="20" t="s">
        <v>241</v>
      </c>
      <c r="G65" s="20" t="s">
        <v>29</v>
      </c>
      <c r="H65" s="25">
        <v>3483</v>
      </c>
      <c r="I65" s="34">
        <v>3881</v>
      </c>
      <c r="J65" s="34">
        <v>4322</v>
      </c>
      <c r="K65" s="27">
        <v>348.3</v>
      </c>
      <c r="L65" s="33">
        <v>0.99242424242424243</v>
      </c>
      <c r="M65" s="33" t="s">
        <v>625</v>
      </c>
      <c r="N65" s="33" t="s">
        <v>625</v>
      </c>
      <c r="O65" s="33">
        <v>0.99242424242424243</v>
      </c>
      <c r="P65" s="33">
        <v>0.99494949494949492</v>
      </c>
      <c r="Q65" s="33" t="s">
        <v>625</v>
      </c>
    </row>
    <row r="66" spans="2:17" s="2" customFormat="1" x14ac:dyDescent="0.45">
      <c r="B66" s="20" t="s">
        <v>9</v>
      </c>
      <c r="C66" s="20" t="s">
        <v>568</v>
      </c>
      <c r="D66" s="20" t="s">
        <v>569</v>
      </c>
      <c r="E66" s="20" t="s">
        <v>595</v>
      </c>
      <c r="F66" s="20" t="s">
        <v>237</v>
      </c>
      <c r="G66" s="20" t="s">
        <v>30</v>
      </c>
      <c r="H66" s="25">
        <v>988</v>
      </c>
      <c r="I66" s="34">
        <v>0</v>
      </c>
      <c r="J66" s="34">
        <v>493</v>
      </c>
      <c r="K66" s="27">
        <v>98.800000000000011</v>
      </c>
      <c r="L66" s="33" t="s">
        <v>625</v>
      </c>
      <c r="M66" s="33" t="s">
        <v>625</v>
      </c>
      <c r="N66" s="33" t="s">
        <v>625</v>
      </c>
      <c r="O66" s="33" t="s">
        <v>625</v>
      </c>
      <c r="P66" s="33" t="s">
        <v>625</v>
      </c>
      <c r="Q66" s="33" t="s">
        <v>625</v>
      </c>
    </row>
    <row r="67" spans="2:17" s="2" customFormat="1" x14ac:dyDescent="0.45">
      <c r="B67" s="20" t="s">
        <v>9</v>
      </c>
      <c r="C67" s="20" t="s">
        <v>353</v>
      </c>
      <c r="D67" s="20" t="s">
        <v>353</v>
      </c>
      <c r="E67" s="20" t="s">
        <v>595</v>
      </c>
      <c r="F67" s="20" t="s">
        <v>107</v>
      </c>
      <c r="G67" s="20" t="s">
        <v>30</v>
      </c>
      <c r="H67" s="25">
        <v>392</v>
      </c>
      <c r="I67" s="34">
        <v>2548</v>
      </c>
      <c r="J67" s="34">
        <v>4715</v>
      </c>
      <c r="K67" s="27">
        <v>39.200000000000003</v>
      </c>
      <c r="L67" s="33">
        <v>0.98989898989898994</v>
      </c>
      <c r="M67" s="33">
        <v>0.98989898989898994</v>
      </c>
      <c r="N67" s="33">
        <v>0.99494949494949492</v>
      </c>
      <c r="O67" s="33">
        <v>0.99368686868686873</v>
      </c>
      <c r="P67" s="33">
        <v>0.99494949494949492</v>
      </c>
      <c r="Q67" s="33">
        <v>0.98484848484848486</v>
      </c>
    </row>
    <row r="68" spans="2:17" s="2" customFormat="1" x14ac:dyDescent="0.45">
      <c r="B68" s="20" t="s">
        <v>9</v>
      </c>
      <c r="C68" s="20" t="s">
        <v>325</v>
      </c>
      <c r="D68" s="20" t="s">
        <v>325</v>
      </c>
      <c r="E68" s="20" t="s">
        <v>595</v>
      </c>
      <c r="F68" s="20" t="s">
        <v>92</v>
      </c>
      <c r="G68" s="20" t="s">
        <v>30</v>
      </c>
      <c r="H68" s="25">
        <v>588</v>
      </c>
      <c r="I68" s="34">
        <v>784</v>
      </c>
      <c r="J68" s="34">
        <v>1799</v>
      </c>
      <c r="K68" s="27">
        <v>58.800000000000004</v>
      </c>
      <c r="L68" s="33">
        <v>1</v>
      </c>
      <c r="M68" s="33" t="s">
        <v>625</v>
      </c>
      <c r="N68" s="33" t="s">
        <v>625</v>
      </c>
      <c r="O68" s="33" t="s">
        <v>625</v>
      </c>
      <c r="P68" s="33" t="s">
        <v>625</v>
      </c>
      <c r="Q68" s="33" t="s">
        <v>625</v>
      </c>
    </row>
    <row r="69" spans="2:17" s="2" customFormat="1" x14ac:dyDescent="0.45">
      <c r="B69" s="20" t="s">
        <v>9</v>
      </c>
      <c r="C69" s="20" t="s">
        <v>504</v>
      </c>
      <c r="D69" s="20" t="s">
        <v>504</v>
      </c>
      <c r="E69" s="20" t="s">
        <v>595</v>
      </c>
      <c r="F69" s="20" t="s">
        <v>196</v>
      </c>
      <c r="G69" s="20" t="s">
        <v>30</v>
      </c>
      <c r="H69" s="25">
        <v>245330</v>
      </c>
      <c r="I69" s="34">
        <v>490020</v>
      </c>
      <c r="J69" s="34">
        <v>420240</v>
      </c>
      <c r="K69" s="27">
        <v>24533</v>
      </c>
      <c r="L69" s="33" t="s">
        <v>625</v>
      </c>
      <c r="M69" s="33">
        <v>0.98845070422535208</v>
      </c>
      <c r="N69" s="33" t="s">
        <v>625</v>
      </c>
      <c r="O69" s="33">
        <v>0.98629107981220654</v>
      </c>
      <c r="P69" s="33" t="s">
        <v>625</v>
      </c>
      <c r="Q69" s="33">
        <v>0.98610328638497657</v>
      </c>
    </row>
    <row r="70" spans="2:17" s="2" customFormat="1" x14ac:dyDescent="0.45">
      <c r="B70" s="20" t="s">
        <v>9</v>
      </c>
      <c r="C70" s="20" t="s">
        <v>503</v>
      </c>
      <c r="D70" s="20" t="s">
        <v>503</v>
      </c>
      <c r="E70" s="20" t="s">
        <v>595</v>
      </c>
      <c r="F70" s="20" t="s">
        <v>195</v>
      </c>
      <c r="G70" s="20" t="s">
        <v>30</v>
      </c>
      <c r="H70" s="25">
        <v>245260</v>
      </c>
      <c r="I70" s="34">
        <v>208990</v>
      </c>
      <c r="J70" s="34">
        <v>139815</v>
      </c>
      <c r="K70" s="27">
        <v>24526</v>
      </c>
      <c r="L70" s="33" t="s">
        <v>625</v>
      </c>
      <c r="M70" s="33" t="s">
        <v>625</v>
      </c>
      <c r="N70" s="33" t="s">
        <v>625</v>
      </c>
      <c r="O70" s="33">
        <v>0.99203413940256047</v>
      </c>
      <c r="P70" s="33" t="s">
        <v>625</v>
      </c>
      <c r="Q70" s="33">
        <v>0.99679943100995727</v>
      </c>
    </row>
    <row r="71" spans="2:17" s="2" customFormat="1" x14ac:dyDescent="0.45">
      <c r="B71" s="20" t="s">
        <v>9</v>
      </c>
      <c r="C71" s="20" t="s">
        <v>505</v>
      </c>
      <c r="D71" s="20" t="s">
        <v>505</v>
      </c>
      <c r="E71" s="20" t="s">
        <v>595</v>
      </c>
      <c r="F71" s="20" t="s">
        <v>197</v>
      </c>
      <c r="G71" s="20" t="s">
        <v>30</v>
      </c>
      <c r="H71" s="25">
        <v>962470</v>
      </c>
      <c r="I71" s="34">
        <v>1307130</v>
      </c>
      <c r="J71" s="34">
        <v>859850</v>
      </c>
      <c r="K71" s="27">
        <v>96247</v>
      </c>
      <c r="L71" s="33" t="s">
        <v>625</v>
      </c>
      <c r="M71" s="33">
        <v>0.96995305164319245</v>
      </c>
      <c r="N71" s="33" t="s">
        <v>625</v>
      </c>
      <c r="O71" s="33">
        <v>0.96901408450704229</v>
      </c>
      <c r="P71" s="33">
        <v>0.96920187793427226</v>
      </c>
      <c r="Q71" s="33">
        <v>0.96948356807511737</v>
      </c>
    </row>
    <row r="72" spans="2:17" s="2" customFormat="1" x14ac:dyDescent="0.45">
      <c r="B72" s="20" t="s">
        <v>9</v>
      </c>
      <c r="C72" s="20" t="s">
        <v>550</v>
      </c>
      <c r="D72" s="20" t="s">
        <v>550</v>
      </c>
      <c r="E72" s="20" t="s">
        <v>595</v>
      </c>
      <c r="F72" s="20" t="s">
        <v>223</v>
      </c>
      <c r="G72" s="20" t="s">
        <v>30</v>
      </c>
      <c r="H72" s="25">
        <v>6640435</v>
      </c>
      <c r="I72" s="34">
        <v>7156965</v>
      </c>
      <c r="J72" s="34">
        <v>9651010</v>
      </c>
      <c r="K72" s="27">
        <v>664043.5</v>
      </c>
      <c r="L72" s="33">
        <v>1.9510857603990903</v>
      </c>
      <c r="M72" s="33">
        <v>1.8159768974558854</v>
      </c>
      <c r="N72" s="33">
        <v>2.0707319938902597</v>
      </c>
      <c r="O72" s="33">
        <v>1.8132212229477229</v>
      </c>
      <c r="P72" s="33">
        <v>1.8205891529301648</v>
      </c>
      <c r="Q72" s="33">
        <v>2.1113339719794038</v>
      </c>
    </row>
    <row r="73" spans="2:17" s="2" customFormat="1" x14ac:dyDescent="0.45">
      <c r="B73" s="20" t="s">
        <v>9</v>
      </c>
      <c r="C73" s="20" t="s">
        <v>551</v>
      </c>
      <c r="D73" s="20" t="s">
        <v>551</v>
      </c>
      <c r="E73" s="20" t="s">
        <v>595</v>
      </c>
      <c r="F73" s="20" t="s">
        <v>224</v>
      </c>
      <c r="G73" s="20" t="s">
        <v>30</v>
      </c>
      <c r="H73" s="25">
        <v>1734835</v>
      </c>
      <c r="I73" s="34">
        <v>1955670</v>
      </c>
      <c r="J73" s="34">
        <v>2487440</v>
      </c>
      <c r="K73" s="27">
        <v>173483.5</v>
      </c>
      <c r="L73" s="33" t="s">
        <v>625</v>
      </c>
      <c r="M73" s="33">
        <v>1.8470235854974282</v>
      </c>
      <c r="N73" s="33">
        <v>1.8186286334579664</v>
      </c>
      <c r="O73" s="33" t="s">
        <v>625</v>
      </c>
      <c r="P73" s="33">
        <v>1.8916070756492285</v>
      </c>
      <c r="Q73" s="33">
        <v>1.7645338318658788</v>
      </c>
    </row>
    <row r="74" spans="2:17" s="2" customFormat="1" x14ac:dyDescent="0.45">
      <c r="B74" s="20" t="s">
        <v>9</v>
      </c>
      <c r="C74" s="20" t="s">
        <v>506</v>
      </c>
      <c r="D74" s="20" t="s">
        <v>506</v>
      </c>
      <c r="E74" s="20" t="s">
        <v>595</v>
      </c>
      <c r="F74" s="20" t="s">
        <v>198</v>
      </c>
      <c r="G74" s="20" t="s">
        <v>30</v>
      </c>
      <c r="H74" s="25">
        <v>672715</v>
      </c>
      <c r="I74" s="34">
        <v>461100</v>
      </c>
      <c r="J74" s="34">
        <v>461620</v>
      </c>
      <c r="K74" s="27">
        <v>67271.5</v>
      </c>
      <c r="L74" s="33">
        <v>0.99546925566343047</v>
      </c>
      <c r="M74" s="33" t="s">
        <v>625</v>
      </c>
      <c r="N74" s="33" t="s">
        <v>625</v>
      </c>
      <c r="O74" s="33">
        <v>0.99585760517799349</v>
      </c>
      <c r="P74" s="33" t="s">
        <v>625</v>
      </c>
      <c r="Q74" s="33" t="s">
        <v>625</v>
      </c>
    </row>
    <row r="75" spans="2:17" s="2" customFormat="1" x14ac:dyDescent="0.45">
      <c r="B75" s="20" t="s">
        <v>9</v>
      </c>
      <c r="C75" s="20" t="s">
        <v>507</v>
      </c>
      <c r="D75" s="20" t="s">
        <v>507</v>
      </c>
      <c r="E75" s="20" t="s">
        <v>595</v>
      </c>
      <c r="F75" s="20" t="s">
        <v>199</v>
      </c>
      <c r="G75" s="20" t="s">
        <v>30</v>
      </c>
      <c r="H75" s="25">
        <v>137965</v>
      </c>
      <c r="I75" s="34">
        <v>202680</v>
      </c>
      <c r="J75" s="34">
        <v>202460</v>
      </c>
      <c r="K75" s="27">
        <v>13796.5</v>
      </c>
      <c r="L75" s="33">
        <v>1</v>
      </c>
      <c r="M75" s="33" t="s">
        <v>625</v>
      </c>
      <c r="N75" s="33" t="s">
        <v>625</v>
      </c>
      <c r="O75" s="33">
        <v>1</v>
      </c>
      <c r="P75" s="33" t="s">
        <v>625</v>
      </c>
      <c r="Q75" s="33" t="s">
        <v>625</v>
      </c>
    </row>
    <row r="76" spans="2:17" s="2" customFormat="1" x14ac:dyDescent="0.45">
      <c r="B76" s="20" t="s">
        <v>7</v>
      </c>
      <c r="C76" s="20" t="s">
        <v>534</v>
      </c>
      <c r="D76" s="20" t="s">
        <v>535</v>
      </c>
      <c r="E76" s="20" t="s">
        <v>595</v>
      </c>
      <c r="F76" s="20" t="s">
        <v>215</v>
      </c>
      <c r="G76" s="20" t="s">
        <v>32</v>
      </c>
      <c r="H76" s="25">
        <v>1538</v>
      </c>
      <c r="I76" s="34">
        <v>2286</v>
      </c>
      <c r="J76" s="34">
        <v>1696</v>
      </c>
      <c r="K76" s="27">
        <v>153.80000000000001</v>
      </c>
      <c r="L76" s="33">
        <v>0.89252814738996933</v>
      </c>
      <c r="M76" s="33" t="s">
        <v>625</v>
      </c>
      <c r="N76" s="33" t="s">
        <v>625</v>
      </c>
      <c r="O76" s="33" t="s">
        <v>625</v>
      </c>
      <c r="P76" s="33">
        <v>0.84339815762538384</v>
      </c>
      <c r="Q76" s="33" t="s">
        <v>625</v>
      </c>
    </row>
    <row r="77" spans="2:17" s="2" customFormat="1" x14ac:dyDescent="0.45">
      <c r="B77" s="20" t="s">
        <v>7</v>
      </c>
      <c r="C77" s="20" t="s">
        <v>536</v>
      </c>
      <c r="D77" s="20" t="s">
        <v>537</v>
      </c>
      <c r="E77" s="20" t="s">
        <v>595</v>
      </c>
      <c r="F77" s="20" t="s">
        <v>216</v>
      </c>
      <c r="G77" s="20" t="s">
        <v>12</v>
      </c>
      <c r="H77" s="25">
        <v>880</v>
      </c>
      <c r="I77" s="34">
        <v>1788</v>
      </c>
      <c r="J77" s="34">
        <v>1846</v>
      </c>
      <c r="K77" s="27">
        <v>88</v>
      </c>
      <c r="L77" s="33" t="s">
        <v>625</v>
      </c>
      <c r="M77" s="33">
        <v>0.95501022494887522</v>
      </c>
      <c r="N77" s="33" t="s">
        <v>625</v>
      </c>
      <c r="O77" s="33" t="s">
        <v>625</v>
      </c>
      <c r="P77" s="33">
        <v>0.94887525562372188</v>
      </c>
      <c r="Q77" s="33" t="s">
        <v>625</v>
      </c>
    </row>
    <row r="78" spans="2:17" s="2" customFormat="1" x14ac:dyDescent="0.45">
      <c r="B78" s="20" t="s">
        <v>7</v>
      </c>
      <c r="C78" s="20" t="s">
        <v>308</v>
      </c>
      <c r="D78" s="20" t="s">
        <v>309</v>
      </c>
      <c r="E78" s="20" t="s">
        <v>595</v>
      </c>
      <c r="F78" s="20" t="s">
        <v>82</v>
      </c>
      <c r="G78" s="20" t="s">
        <v>12</v>
      </c>
      <c r="H78" s="25">
        <v>3914</v>
      </c>
      <c r="I78" s="34">
        <v>3978</v>
      </c>
      <c r="J78" s="34">
        <v>3935</v>
      </c>
      <c r="K78" s="27">
        <v>391.40000000000003</v>
      </c>
      <c r="L78" s="33" t="s">
        <v>625</v>
      </c>
      <c r="M78" s="33" t="s">
        <v>625</v>
      </c>
      <c r="N78" s="33" t="s">
        <v>625</v>
      </c>
      <c r="O78" s="33" t="s">
        <v>625</v>
      </c>
      <c r="P78" s="33">
        <v>0.96712929145361581</v>
      </c>
      <c r="Q78" s="33" t="s">
        <v>625</v>
      </c>
    </row>
    <row r="79" spans="2:17" s="2" customFormat="1" x14ac:dyDescent="0.45">
      <c r="B79" s="20" t="s">
        <v>7</v>
      </c>
      <c r="C79" s="20" t="s">
        <v>310</v>
      </c>
      <c r="D79" s="20" t="s">
        <v>311</v>
      </c>
      <c r="E79" s="20" t="s">
        <v>595</v>
      </c>
      <c r="F79" s="20" t="s">
        <v>83</v>
      </c>
      <c r="G79" s="20" t="s">
        <v>29</v>
      </c>
      <c r="H79" s="25">
        <v>5893</v>
      </c>
      <c r="I79" s="34">
        <v>3957</v>
      </c>
      <c r="J79" s="34">
        <v>5267</v>
      </c>
      <c r="K79" s="27">
        <v>589.30000000000007</v>
      </c>
      <c r="L79" s="33">
        <v>0.96204379562043796</v>
      </c>
      <c r="M79" s="33" t="s">
        <v>625</v>
      </c>
      <c r="N79" s="33">
        <v>0.9591240875912409</v>
      </c>
      <c r="O79" s="33">
        <v>0.96204379562043796</v>
      </c>
      <c r="P79" s="33" t="s">
        <v>625</v>
      </c>
      <c r="Q79" s="33">
        <v>0.97078159240321404</v>
      </c>
    </row>
    <row r="80" spans="2:17" s="2" customFormat="1" x14ac:dyDescent="0.45">
      <c r="B80" s="20" t="s">
        <v>7</v>
      </c>
      <c r="C80" s="20" t="s">
        <v>312</v>
      </c>
      <c r="D80" s="20" t="s">
        <v>312</v>
      </c>
      <c r="E80" s="20" t="s">
        <v>595</v>
      </c>
      <c r="F80" s="20" t="s">
        <v>84</v>
      </c>
      <c r="G80" s="20" t="s">
        <v>596</v>
      </c>
      <c r="H80" s="25">
        <v>68</v>
      </c>
      <c r="I80" s="34">
        <v>0</v>
      </c>
      <c r="J80" s="34">
        <v>69</v>
      </c>
      <c r="K80" s="27">
        <v>6.8000000000000007</v>
      </c>
      <c r="L80" s="33" t="s">
        <v>625</v>
      </c>
      <c r="M80" s="33" t="s">
        <v>625</v>
      </c>
      <c r="N80" s="33" t="s">
        <v>625</v>
      </c>
      <c r="O80" s="33" t="s">
        <v>625</v>
      </c>
      <c r="P80" s="33" t="s">
        <v>625</v>
      </c>
      <c r="Q80" s="33" t="s">
        <v>625</v>
      </c>
    </row>
    <row r="81" spans="2:17" s="2" customFormat="1" x14ac:dyDescent="0.45">
      <c r="B81" s="20" t="s">
        <v>7</v>
      </c>
      <c r="C81" s="20" t="s">
        <v>290</v>
      </c>
      <c r="D81" s="20" t="s">
        <v>291</v>
      </c>
      <c r="E81" s="20" t="s">
        <v>595</v>
      </c>
      <c r="F81" s="20" t="s">
        <v>72</v>
      </c>
      <c r="G81" s="20" t="s">
        <v>596</v>
      </c>
      <c r="H81" s="25">
        <v>209</v>
      </c>
      <c r="I81" s="34">
        <v>0</v>
      </c>
      <c r="J81" s="34">
        <v>109</v>
      </c>
      <c r="K81" s="27">
        <v>20.900000000000002</v>
      </c>
      <c r="L81" s="33" t="s">
        <v>625</v>
      </c>
      <c r="M81" s="33" t="s">
        <v>625</v>
      </c>
      <c r="N81" s="33" t="s">
        <v>625</v>
      </c>
      <c r="O81" s="33" t="s">
        <v>625</v>
      </c>
      <c r="P81" s="33" t="s">
        <v>625</v>
      </c>
      <c r="Q81" s="33" t="s">
        <v>625</v>
      </c>
    </row>
    <row r="82" spans="2:17" s="2" customFormat="1" x14ac:dyDescent="0.45">
      <c r="B82" s="20" t="s">
        <v>7</v>
      </c>
      <c r="C82" s="20" t="s">
        <v>292</v>
      </c>
      <c r="D82" s="20" t="s">
        <v>293</v>
      </c>
      <c r="E82" s="20" t="s">
        <v>595</v>
      </c>
      <c r="F82" s="20" t="s">
        <v>73</v>
      </c>
      <c r="G82" s="20" t="s">
        <v>29</v>
      </c>
      <c r="H82" s="25">
        <v>1381</v>
      </c>
      <c r="I82" s="34">
        <v>464</v>
      </c>
      <c r="J82" s="34">
        <v>949</v>
      </c>
      <c r="K82" s="27">
        <v>138.1</v>
      </c>
      <c r="L82" s="33" t="s">
        <v>625</v>
      </c>
      <c r="M82" s="33" t="s">
        <v>625</v>
      </c>
      <c r="N82" s="33" t="s">
        <v>625</v>
      </c>
      <c r="O82" s="33" t="s">
        <v>625</v>
      </c>
      <c r="P82" s="33" t="s">
        <v>625</v>
      </c>
      <c r="Q82" s="33">
        <v>0.96932515337423308</v>
      </c>
    </row>
    <row r="83" spans="2:17" s="2" customFormat="1" x14ac:dyDescent="0.45">
      <c r="B83" s="20" t="s">
        <v>7</v>
      </c>
      <c r="C83" s="20" t="s">
        <v>294</v>
      </c>
      <c r="D83" s="20" t="s">
        <v>295</v>
      </c>
      <c r="E83" s="20" t="s">
        <v>595</v>
      </c>
      <c r="F83" s="20" t="s">
        <v>74</v>
      </c>
      <c r="G83" s="20" t="s">
        <v>596</v>
      </c>
      <c r="H83" s="25">
        <v>30</v>
      </c>
      <c r="I83" s="34">
        <v>0</v>
      </c>
      <c r="J83" s="34">
        <v>20</v>
      </c>
      <c r="K83" s="27">
        <v>3</v>
      </c>
      <c r="L83" s="33" t="s">
        <v>625</v>
      </c>
      <c r="M83" s="33" t="s">
        <v>625</v>
      </c>
      <c r="N83" s="33" t="s">
        <v>625</v>
      </c>
      <c r="O83" s="33" t="s">
        <v>625</v>
      </c>
      <c r="P83" s="33" t="s">
        <v>625</v>
      </c>
      <c r="Q83" s="33" t="s">
        <v>625</v>
      </c>
    </row>
    <row r="84" spans="2:17" s="2" customFormat="1" x14ac:dyDescent="0.45">
      <c r="B84" s="20" t="s">
        <v>7</v>
      </c>
      <c r="C84" s="20" t="s">
        <v>584</v>
      </c>
      <c r="D84" s="20" t="s">
        <v>584</v>
      </c>
      <c r="E84" s="20" t="s">
        <v>595</v>
      </c>
      <c r="F84" s="20" t="s">
        <v>247</v>
      </c>
      <c r="G84" s="20" t="s">
        <v>596</v>
      </c>
      <c r="H84" s="25">
        <v>374</v>
      </c>
      <c r="I84" s="34">
        <v>0</v>
      </c>
      <c r="J84" s="34">
        <v>743</v>
      </c>
      <c r="K84" s="27">
        <v>37.4</v>
      </c>
      <c r="L84" s="33" t="s">
        <v>625</v>
      </c>
      <c r="M84" s="33" t="s">
        <v>625</v>
      </c>
      <c r="N84" s="33" t="s">
        <v>625</v>
      </c>
      <c r="O84" s="33">
        <v>0.92249999999999999</v>
      </c>
      <c r="P84" s="33" t="s">
        <v>625</v>
      </c>
      <c r="Q84" s="33" t="s">
        <v>625</v>
      </c>
    </row>
    <row r="85" spans="2:17" s="2" customFormat="1" x14ac:dyDescent="0.45">
      <c r="B85" s="20" t="s">
        <v>7</v>
      </c>
      <c r="C85" s="20" t="s">
        <v>585</v>
      </c>
      <c r="D85" s="20" t="s">
        <v>585</v>
      </c>
      <c r="E85" s="20" t="s">
        <v>595</v>
      </c>
      <c r="F85" s="20" t="s">
        <v>248</v>
      </c>
      <c r="G85" s="20" t="s">
        <v>12</v>
      </c>
      <c r="H85" s="25">
        <v>480</v>
      </c>
      <c r="I85" s="34">
        <v>471</v>
      </c>
      <c r="J85" s="34">
        <v>478</v>
      </c>
      <c r="K85" s="27">
        <v>48</v>
      </c>
      <c r="L85" s="33" t="s">
        <v>625</v>
      </c>
      <c r="M85" s="33" t="s">
        <v>625</v>
      </c>
      <c r="N85" s="33" t="s">
        <v>625</v>
      </c>
      <c r="O85" s="33" t="s">
        <v>625</v>
      </c>
      <c r="P85" s="33" t="s">
        <v>625</v>
      </c>
      <c r="Q85" s="33" t="s">
        <v>625</v>
      </c>
    </row>
    <row r="86" spans="2:17" s="2" customFormat="1" x14ac:dyDescent="0.45">
      <c r="B86" s="20" t="s">
        <v>7</v>
      </c>
      <c r="C86" s="20" t="s">
        <v>586</v>
      </c>
      <c r="D86" s="20" t="s">
        <v>586</v>
      </c>
      <c r="E86" s="20" t="s">
        <v>595</v>
      </c>
      <c r="F86" s="20" t="s">
        <v>249</v>
      </c>
      <c r="G86" s="20" t="s">
        <v>12</v>
      </c>
      <c r="H86" s="25">
        <v>0</v>
      </c>
      <c r="I86" s="34">
        <v>50</v>
      </c>
      <c r="J86" s="34">
        <v>50</v>
      </c>
      <c r="K86" s="27">
        <v>0</v>
      </c>
      <c r="L86" s="33" t="s">
        <v>625</v>
      </c>
      <c r="M86" s="33" t="s">
        <v>625</v>
      </c>
      <c r="N86" s="33" t="s">
        <v>625</v>
      </c>
      <c r="O86" s="33" t="s">
        <v>625</v>
      </c>
      <c r="P86" s="33">
        <v>0.83333333333333337</v>
      </c>
      <c r="Q86" s="33" t="s">
        <v>625</v>
      </c>
    </row>
    <row r="87" spans="2:17" s="2" customFormat="1" x14ac:dyDescent="0.45">
      <c r="B87" s="20" t="s">
        <v>7</v>
      </c>
      <c r="C87" s="20" t="s">
        <v>354</v>
      </c>
      <c r="D87" s="20" t="s">
        <v>355</v>
      </c>
      <c r="E87" s="20" t="s">
        <v>595</v>
      </c>
      <c r="F87" s="20" t="s">
        <v>108</v>
      </c>
      <c r="G87" s="20" t="s">
        <v>32</v>
      </c>
      <c r="H87" s="25">
        <v>0</v>
      </c>
      <c r="I87" s="34">
        <v>0</v>
      </c>
      <c r="J87" s="34">
        <v>0</v>
      </c>
      <c r="K87" s="27">
        <v>0</v>
      </c>
      <c r="L87" s="33" t="s">
        <v>625</v>
      </c>
      <c r="M87" s="33" t="s">
        <v>625</v>
      </c>
      <c r="N87" s="33" t="s">
        <v>625</v>
      </c>
      <c r="O87" s="33" t="s">
        <v>625</v>
      </c>
      <c r="P87" s="33" t="s">
        <v>625</v>
      </c>
      <c r="Q87" s="33" t="s">
        <v>625</v>
      </c>
    </row>
    <row r="88" spans="2:17" s="2" customFormat="1" x14ac:dyDescent="0.45">
      <c r="B88" s="20" t="s">
        <v>7</v>
      </c>
      <c r="C88" s="20" t="s">
        <v>356</v>
      </c>
      <c r="D88" s="20" t="s">
        <v>357</v>
      </c>
      <c r="E88" s="20" t="s">
        <v>595</v>
      </c>
      <c r="F88" s="20" t="s">
        <v>109</v>
      </c>
      <c r="G88" s="20" t="s">
        <v>32</v>
      </c>
      <c r="H88" s="25">
        <v>1741</v>
      </c>
      <c r="I88" s="34">
        <v>0</v>
      </c>
      <c r="J88" s="34">
        <v>0</v>
      </c>
      <c r="K88" s="27">
        <v>174.10000000000002</v>
      </c>
      <c r="L88" s="33" t="s">
        <v>625</v>
      </c>
      <c r="M88" s="33" t="s">
        <v>625</v>
      </c>
      <c r="N88" s="33" t="s">
        <v>625</v>
      </c>
      <c r="O88" s="33" t="s">
        <v>625</v>
      </c>
      <c r="P88" s="33" t="s">
        <v>625</v>
      </c>
      <c r="Q88" s="33" t="s">
        <v>625</v>
      </c>
    </row>
    <row r="89" spans="2:17" s="2" customFormat="1" x14ac:dyDescent="0.45">
      <c r="B89" s="20" t="s">
        <v>7</v>
      </c>
      <c r="C89" s="20" t="s">
        <v>358</v>
      </c>
      <c r="D89" s="20" t="s">
        <v>359</v>
      </c>
      <c r="E89" s="20" t="s">
        <v>595</v>
      </c>
      <c r="F89" s="20" t="s">
        <v>110</v>
      </c>
      <c r="G89" s="20" t="s">
        <v>596</v>
      </c>
      <c r="H89" s="25">
        <v>1717</v>
      </c>
      <c r="I89" s="34">
        <v>0</v>
      </c>
      <c r="J89" s="34">
        <v>0</v>
      </c>
      <c r="K89" s="27">
        <v>171.70000000000002</v>
      </c>
      <c r="L89" s="33" t="s">
        <v>625</v>
      </c>
      <c r="M89" s="33" t="s">
        <v>625</v>
      </c>
      <c r="N89" s="33" t="s">
        <v>625</v>
      </c>
      <c r="O89" s="33" t="s">
        <v>625</v>
      </c>
      <c r="P89" s="33" t="s">
        <v>625</v>
      </c>
      <c r="Q89" s="33" t="s">
        <v>625</v>
      </c>
    </row>
    <row r="90" spans="2:17" s="2" customFormat="1" x14ac:dyDescent="0.45">
      <c r="B90" s="20" t="s">
        <v>7</v>
      </c>
      <c r="C90" s="20" t="s">
        <v>360</v>
      </c>
      <c r="D90" s="20" t="s">
        <v>361</v>
      </c>
      <c r="E90" s="20" t="s">
        <v>595</v>
      </c>
      <c r="F90" s="20" t="s">
        <v>111</v>
      </c>
      <c r="G90" s="20" t="s">
        <v>596</v>
      </c>
      <c r="H90" s="25">
        <v>217</v>
      </c>
      <c r="I90" s="34">
        <v>0</v>
      </c>
      <c r="J90" s="34">
        <v>0</v>
      </c>
      <c r="K90" s="27">
        <v>21.700000000000003</v>
      </c>
      <c r="L90" s="33" t="s">
        <v>625</v>
      </c>
      <c r="M90" s="33" t="s">
        <v>625</v>
      </c>
      <c r="N90" s="33" t="s">
        <v>625</v>
      </c>
      <c r="O90" s="33" t="s">
        <v>625</v>
      </c>
      <c r="P90" s="33" t="s">
        <v>625</v>
      </c>
      <c r="Q90" s="33" t="s">
        <v>625</v>
      </c>
    </row>
    <row r="91" spans="2:17" s="2" customFormat="1" x14ac:dyDescent="0.45">
      <c r="B91" s="20" t="s">
        <v>7</v>
      </c>
      <c r="C91" s="20" t="s">
        <v>461</v>
      </c>
      <c r="D91" s="20" t="s">
        <v>462</v>
      </c>
      <c r="E91" s="20" t="s">
        <v>595</v>
      </c>
      <c r="F91" s="20" t="s">
        <v>170</v>
      </c>
      <c r="G91" s="20" t="s">
        <v>12</v>
      </c>
      <c r="H91" s="25">
        <v>0</v>
      </c>
      <c r="I91" s="34">
        <v>684</v>
      </c>
      <c r="J91" s="34">
        <v>687</v>
      </c>
      <c r="K91" s="27">
        <v>0</v>
      </c>
      <c r="L91" s="33" t="s">
        <v>625</v>
      </c>
      <c r="M91" s="33" t="s">
        <v>625</v>
      </c>
      <c r="N91" s="33" t="s">
        <v>625</v>
      </c>
      <c r="O91" s="33" t="s">
        <v>625</v>
      </c>
      <c r="P91" s="33">
        <v>0.8923884514435696</v>
      </c>
      <c r="Q91" s="33" t="s">
        <v>625</v>
      </c>
    </row>
    <row r="92" spans="2:17" s="2" customFormat="1" x14ac:dyDescent="0.45">
      <c r="B92" s="20" t="s">
        <v>7</v>
      </c>
      <c r="C92" s="20" t="s">
        <v>463</v>
      </c>
      <c r="D92" s="20" t="s">
        <v>464</v>
      </c>
      <c r="E92" s="20" t="s">
        <v>595</v>
      </c>
      <c r="F92" s="20" t="s">
        <v>171</v>
      </c>
      <c r="G92" s="20" t="s">
        <v>32</v>
      </c>
      <c r="H92" s="25">
        <v>1889</v>
      </c>
      <c r="I92" s="34">
        <v>6723</v>
      </c>
      <c r="J92" s="34">
        <v>2851</v>
      </c>
      <c r="K92" s="27">
        <v>188.9</v>
      </c>
      <c r="L92" s="33" t="s">
        <v>625</v>
      </c>
      <c r="M92" s="33" t="s">
        <v>625</v>
      </c>
      <c r="N92" s="33" t="s">
        <v>625</v>
      </c>
      <c r="O92" s="33" t="s">
        <v>625</v>
      </c>
      <c r="P92" s="33">
        <v>0.94063459570112584</v>
      </c>
      <c r="Q92" s="33" t="s">
        <v>625</v>
      </c>
    </row>
    <row r="93" spans="2:17" s="2" customFormat="1" x14ac:dyDescent="0.45">
      <c r="B93" s="20" t="s">
        <v>7</v>
      </c>
      <c r="C93" s="20" t="s">
        <v>465</v>
      </c>
      <c r="D93" s="20" t="s">
        <v>465</v>
      </c>
      <c r="E93" s="20" t="s">
        <v>595</v>
      </c>
      <c r="F93" s="20" t="s">
        <v>172</v>
      </c>
      <c r="G93" s="20" t="s">
        <v>32</v>
      </c>
      <c r="H93" s="25">
        <v>2802</v>
      </c>
      <c r="I93" s="34">
        <v>7148</v>
      </c>
      <c r="J93" s="34">
        <v>1403</v>
      </c>
      <c r="K93" s="27">
        <v>280.2</v>
      </c>
      <c r="L93" s="33" t="s">
        <v>625</v>
      </c>
      <c r="M93" s="33" t="s">
        <v>625</v>
      </c>
      <c r="N93" s="33" t="s">
        <v>625</v>
      </c>
      <c r="O93" s="33" t="s">
        <v>625</v>
      </c>
      <c r="P93" s="33">
        <v>0.91598360655737709</v>
      </c>
      <c r="Q93" s="33" t="s">
        <v>625</v>
      </c>
    </row>
    <row r="94" spans="2:17" s="2" customFormat="1" x14ac:dyDescent="0.45">
      <c r="B94" s="20" t="s">
        <v>7</v>
      </c>
      <c r="C94" s="20" t="s">
        <v>466</v>
      </c>
      <c r="D94" s="20" t="s">
        <v>466</v>
      </c>
      <c r="E94" s="20" t="s">
        <v>595</v>
      </c>
      <c r="F94" s="20" t="s">
        <v>173</v>
      </c>
      <c r="G94" s="20" t="s">
        <v>32</v>
      </c>
      <c r="H94" s="25">
        <v>409</v>
      </c>
      <c r="I94" s="34">
        <v>692</v>
      </c>
      <c r="J94" s="34">
        <v>460</v>
      </c>
      <c r="K94" s="27">
        <v>40.900000000000006</v>
      </c>
      <c r="L94" s="33" t="s">
        <v>625</v>
      </c>
      <c r="M94" s="33" t="s">
        <v>625</v>
      </c>
      <c r="N94" s="33" t="s">
        <v>625</v>
      </c>
      <c r="O94" s="33" t="s">
        <v>625</v>
      </c>
      <c r="P94" s="33">
        <v>0.89344262295081966</v>
      </c>
      <c r="Q94" s="33" t="s">
        <v>625</v>
      </c>
    </row>
    <row r="95" spans="2:17" s="2" customFormat="1" x14ac:dyDescent="0.45">
      <c r="B95" s="20" t="s">
        <v>7</v>
      </c>
      <c r="C95" s="20" t="s">
        <v>426</v>
      </c>
      <c r="D95" s="20" t="s">
        <v>427</v>
      </c>
      <c r="E95" s="20" t="s">
        <v>595</v>
      </c>
      <c r="F95" s="20" t="s">
        <v>149</v>
      </c>
      <c r="G95" s="20" t="s">
        <v>32</v>
      </c>
      <c r="H95" s="25">
        <v>20641</v>
      </c>
      <c r="I95" s="34">
        <v>20779</v>
      </c>
      <c r="J95" s="34">
        <v>17171</v>
      </c>
      <c r="K95" s="27">
        <v>2064.1</v>
      </c>
      <c r="L95" s="33">
        <v>0.89666666666666661</v>
      </c>
      <c r="M95" s="33" t="s">
        <v>625</v>
      </c>
      <c r="N95" s="33">
        <v>0.8716666666666667</v>
      </c>
      <c r="O95" s="33" t="s">
        <v>625</v>
      </c>
      <c r="P95" s="33">
        <v>0.88305555555555559</v>
      </c>
      <c r="Q95" s="33" t="s">
        <v>625</v>
      </c>
    </row>
    <row r="96" spans="2:17" s="2" customFormat="1" x14ac:dyDescent="0.45">
      <c r="B96" s="20" t="s">
        <v>7</v>
      </c>
      <c r="C96" s="20" t="s">
        <v>428</v>
      </c>
      <c r="D96" s="20" t="s">
        <v>429</v>
      </c>
      <c r="E96" s="20" t="s">
        <v>595</v>
      </c>
      <c r="F96" s="20" t="s">
        <v>150</v>
      </c>
      <c r="G96" s="20" t="s">
        <v>29</v>
      </c>
      <c r="H96" s="25">
        <v>23694</v>
      </c>
      <c r="I96" s="34">
        <v>15834</v>
      </c>
      <c r="J96" s="34">
        <v>18695</v>
      </c>
      <c r="K96" s="27">
        <v>2369.4</v>
      </c>
      <c r="L96" s="33">
        <v>0.95960054471175671</v>
      </c>
      <c r="M96" s="33" t="s">
        <v>625</v>
      </c>
      <c r="N96" s="33">
        <v>0.95847515316541865</v>
      </c>
      <c r="O96" s="33" t="s">
        <v>625</v>
      </c>
      <c r="P96" s="33">
        <v>0.91789883268482486</v>
      </c>
      <c r="Q96" s="33">
        <v>0.94213750850918998</v>
      </c>
    </row>
    <row r="97" spans="2:17" s="2" customFormat="1" x14ac:dyDescent="0.45">
      <c r="B97" s="20" t="s">
        <v>7</v>
      </c>
      <c r="C97" s="20" t="s">
        <v>430</v>
      </c>
      <c r="D97" s="20" t="s">
        <v>431</v>
      </c>
      <c r="E97" s="20" t="s">
        <v>595</v>
      </c>
      <c r="F97" s="20" t="s">
        <v>151</v>
      </c>
      <c r="G97" s="20" t="s">
        <v>29</v>
      </c>
      <c r="H97" s="25">
        <v>329</v>
      </c>
      <c r="I97" s="34">
        <v>679</v>
      </c>
      <c r="J97" s="34">
        <v>1037</v>
      </c>
      <c r="K97" s="27">
        <v>32.9</v>
      </c>
      <c r="L97" s="33" t="s">
        <v>625</v>
      </c>
      <c r="M97" s="33">
        <v>0.96685082872928174</v>
      </c>
      <c r="N97" s="33" t="s">
        <v>625</v>
      </c>
      <c r="O97" s="33">
        <v>0.95580110497237569</v>
      </c>
      <c r="P97" s="33">
        <v>0.94475138121546964</v>
      </c>
      <c r="Q97" s="33" t="s">
        <v>625</v>
      </c>
    </row>
    <row r="98" spans="2:17" s="2" customFormat="1" x14ac:dyDescent="0.45">
      <c r="B98" s="20" t="s">
        <v>7</v>
      </c>
      <c r="C98" s="20" t="s">
        <v>326</v>
      </c>
      <c r="D98" s="20" t="s">
        <v>326</v>
      </c>
      <c r="E98" s="20" t="s">
        <v>595</v>
      </c>
      <c r="F98" s="20" t="s">
        <v>93</v>
      </c>
      <c r="G98" s="20" t="s">
        <v>29</v>
      </c>
      <c r="H98" s="25">
        <v>27627</v>
      </c>
      <c r="I98" s="34">
        <v>43720</v>
      </c>
      <c r="J98" s="34">
        <v>62561</v>
      </c>
      <c r="K98" s="27">
        <v>2762.7000000000003</v>
      </c>
      <c r="L98" s="33">
        <v>0.96902777777777782</v>
      </c>
      <c r="M98" s="33">
        <v>0.96750000000000003</v>
      </c>
      <c r="N98" s="33">
        <v>0.96916666666666662</v>
      </c>
      <c r="O98" s="33">
        <v>0.97270833333333329</v>
      </c>
      <c r="P98" s="33">
        <v>0.96347222222222217</v>
      </c>
      <c r="Q98" s="33">
        <v>0.96597222222222223</v>
      </c>
    </row>
    <row r="99" spans="2:17" s="2" customFormat="1" x14ac:dyDescent="0.45">
      <c r="B99" s="20" t="s">
        <v>7</v>
      </c>
      <c r="C99" s="20" t="s">
        <v>327</v>
      </c>
      <c r="D99" s="20" t="s">
        <v>327</v>
      </c>
      <c r="E99" s="20" t="s">
        <v>595</v>
      </c>
      <c r="F99" s="20" t="s">
        <v>94</v>
      </c>
      <c r="G99" s="20" t="s">
        <v>29</v>
      </c>
      <c r="H99" s="25">
        <v>30202</v>
      </c>
      <c r="I99" s="34">
        <v>37149</v>
      </c>
      <c r="J99" s="34">
        <v>55320</v>
      </c>
      <c r="K99" s="27">
        <v>3020.2000000000003</v>
      </c>
      <c r="L99" s="33">
        <v>0.97541666666666671</v>
      </c>
      <c r="M99" s="33">
        <v>0.97229166666666667</v>
      </c>
      <c r="N99" s="33">
        <v>0.88716169326856353</v>
      </c>
      <c r="O99" s="33">
        <v>0.96</v>
      </c>
      <c r="P99" s="33">
        <v>0.97083333333333333</v>
      </c>
      <c r="Q99" s="33">
        <v>0.97</v>
      </c>
    </row>
    <row r="100" spans="2:17" s="2" customFormat="1" x14ac:dyDescent="0.45">
      <c r="B100" s="20" t="s">
        <v>7</v>
      </c>
      <c r="C100" s="20" t="s">
        <v>328</v>
      </c>
      <c r="D100" s="20" t="s">
        <v>328</v>
      </c>
      <c r="E100" s="20" t="s">
        <v>595</v>
      </c>
      <c r="F100" s="20" t="s">
        <v>95</v>
      </c>
      <c r="G100" s="20" t="s">
        <v>29</v>
      </c>
      <c r="H100" s="25">
        <v>1362</v>
      </c>
      <c r="I100" s="34">
        <v>1703</v>
      </c>
      <c r="J100" s="34">
        <v>1943</v>
      </c>
      <c r="K100" s="27">
        <v>136.20000000000002</v>
      </c>
      <c r="L100" s="33">
        <v>0.94333333333333336</v>
      </c>
      <c r="M100" s="33" t="s">
        <v>625</v>
      </c>
      <c r="N100" s="33">
        <v>0.91</v>
      </c>
      <c r="O100" s="33">
        <v>0.93</v>
      </c>
      <c r="P100" s="33" t="s">
        <v>625</v>
      </c>
      <c r="Q100" s="33" t="s">
        <v>625</v>
      </c>
    </row>
    <row r="101" spans="2:17" s="2" customFormat="1" x14ac:dyDescent="0.45">
      <c r="B101" s="20" t="s">
        <v>7</v>
      </c>
      <c r="C101" s="20" t="s">
        <v>252</v>
      </c>
      <c r="D101" s="20" t="s">
        <v>614</v>
      </c>
      <c r="E101" s="20" t="s">
        <v>595</v>
      </c>
      <c r="F101" s="20" t="s">
        <v>49</v>
      </c>
      <c r="G101" s="20" t="s">
        <v>12</v>
      </c>
      <c r="H101" s="25">
        <v>1901</v>
      </c>
      <c r="I101" s="34">
        <v>953</v>
      </c>
      <c r="J101" s="34">
        <v>925</v>
      </c>
      <c r="K101" s="27">
        <v>190.10000000000002</v>
      </c>
      <c r="L101" s="33" t="s">
        <v>625</v>
      </c>
      <c r="M101" s="33" t="s">
        <v>625</v>
      </c>
      <c r="N101" s="33" t="s">
        <v>625</v>
      </c>
      <c r="O101" s="33" t="s">
        <v>625</v>
      </c>
      <c r="P101" s="33" t="s">
        <v>625</v>
      </c>
      <c r="Q101" s="33" t="s">
        <v>625</v>
      </c>
    </row>
    <row r="102" spans="2:17" s="2" customFormat="1" x14ac:dyDescent="0.45">
      <c r="B102" s="20" t="s">
        <v>7</v>
      </c>
      <c r="C102" s="20" t="s">
        <v>253</v>
      </c>
      <c r="D102" s="20" t="s">
        <v>615</v>
      </c>
      <c r="E102" s="20" t="s">
        <v>595</v>
      </c>
      <c r="F102" s="20" t="s">
        <v>50</v>
      </c>
      <c r="G102" s="20" t="s">
        <v>29</v>
      </c>
      <c r="H102" s="25">
        <v>6508</v>
      </c>
      <c r="I102" s="34">
        <v>3779</v>
      </c>
      <c r="J102" s="34">
        <v>5663</v>
      </c>
      <c r="K102" s="27">
        <v>650.80000000000007</v>
      </c>
      <c r="L102" s="33" t="s">
        <v>625</v>
      </c>
      <c r="M102" s="33">
        <v>0.94299999999999995</v>
      </c>
      <c r="N102" s="33" t="s">
        <v>625</v>
      </c>
      <c r="O102" s="33" t="s">
        <v>625</v>
      </c>
      <c r="P102" s="33">
        <v>0.92907092907092903</v>
      </c>
      <c r="Q102" s="33">
        <v>0.92800000000000005</v>
      </c>
    </row>
    <row r="103" spans="2:17" s="2" customFormat="1" x14ac:dyDescent="0.45">
      <c r="B103" s="20" t="s">
        <v>7</v>
      </c>
      <c r="C103" s="20" t="s">
        <v>254</v>
      </c>
      <c r="D103" s="20" t="s">
        <v>254</v>
      </c>
      <c r="E103" s="20" t="s">
        <v>595</v>
      </c>
      <c r="F103" s="20" t="s">
        <v>51</v>
      </c>
      <c r="G103" s="20" t="s">
        <v>32</v>
      </c>
      <c r="H103" s="25">
        <v>2738</v>
      </c>
      <c r="I103" s="34">
        <v>0</v>
      </c>
      <c r="J103" s="34">
        <v>1862</v>
      </c>
      <c r="K103" s="27">
        <v>273.8</v>
      </c>
      <c r="L103" s="33" t="s">
        <v>625</v>
      </c>
      <c r="M103" s="33" t="s">
        <v>625</v>
      </c>
      <c r="N103" s="33" t="s">
        <v>625</v>
      </c>
      <c r="O103" s="33">
        <v>0.93100000000000005</v>
      </c>
      <c r="P103" s="33" t="s">
        <v>625</v>
      </c>
      <c r="Q103" s="33" t="s">
        <v>625</v>
      </c>
    </row>
    <row r="104" spans="2:17" s="2" customFormat="1" x14ac:dyDescent="0.45">
      <c r="B104" s="20" t="s">
        <v>7</v>
      </c>
      <c r="C104" s="20" t="s">
        <v>587</v>
      </c>
      <c r="D104" s="20" t="s">
        <v>587</v>
      </c>
      <c r="E104" s="20" t="s">
        <v>595</v>
      </c>
      <c r="F104" s="20" t="s">
        <v>606</v>
      </c>
      <c r="G104" s="20" t="s">
        <v>29</v>
      </c>
      <c r="H104" s="25">
        <v>2276</v>
      </c>
      <c r="I104" s="34">
        <v>2321</v>
      </c>
      <c r="J104" s="34">
        <v>3081</v>
      </c>
      <c r="K104" s="27">
        <v>227.60000000000002</v>
      </c>
      <c r="L104" s="33" t="s">
        <v>625</v>
      </c>
      <c r="M104" s="33" t="s">
        <v>625</v>
      </c>
      <c r="N104" s="33">
        <v>0.99616858237547889</v>
      </c>
      <c r="O104" s="33" t="s">
        <v>625</v>
      </c>
      <c r="P104" s="33">
        <v>0.98978288633461042</v>
      </c>
      <c r="Q104" s="33" t="s">
        <v>625</v>
      </c>
    </row>
    <row r="105" spans="2:17" s="2" customFormat="1" x14ac:dyDescent="0.45">
      <c r="B105" s="20" t="s">
        <v>7</v>
      </c>
      <c r="C105" s="20" t="s">
        <v>588</v>
      </c>
      <c r="D105" s="20" t="s">
        <v>589</v>
      </c>
      <c r="E105" s="20" t="s">
        <v>595</v>
      </c>
      <c r="F105" s="20" t="s">
        <v>607</v>
      </c>
      <c r="G105" s="20" t="s">
        <v>29</v>
      </c>
      <c r="H105" s="25">
        <v>685</v>
      </c>
      <c r="I105" s="34">
        <v>874</v>
      </c>
      <c r="J105" s="34">
        <v>1026</v>
      </c>
      <c r="K105" s="27">
        <v>68.5</v>
      </c>
      <c r="L105" s="33">
        <v>0.95726495726495731</v>
      </c>
      <c r="M105" s="33" t="s">
        <v>625</v>
      </c>
      <c r="N105" s="33">
        <v>0.98290598290598286</v>
      </c>
      <c r="O105" s="33">
        <v>0.97150997150997154</v>
      </c>
      <c r="P105" s="33" t="s">
        <v>625</v>
      </c>
      <c r="Q105" s="33" t="s">
        <v>625</v>
      </c>
    </row>
    <row r="106" spans="2:17" s="2" customFormat="1" x14ac:dyDescent="0.45">
      <c r="B106" s="20" t="s">
        <v>7</v>
      </c>
      <c r="C106" s="20" t="s">
        <v>262</v>
      </c>
      <c r="D106" s="20" t="s">
        <v>262</v>
      </c>
      <c r="E106" s="20" t="s">
        <v>595</v>
      </c>
      <c r="F106" s="20" t="s">
        <v>597</v>
      </c>
      <c r="G106" s="20" t="s">
        <v>32</v>
      </c>
      <c r="H106" s="25">
        <v>6048</v>
      </c>
      <c r="I106" s="34">
        <v>8626</v>
      </c>
      <c r="J106" s="34">
        <v>6086</v>
      </c>
      <c r="K106" s="27">
        <v>604.80000000000007</v>
      </c>
      <c r="L106" s="33" t="s">
        <v>625</v>
      </c>
      <c r="M106" s="33" t="s">
        <v>625</v>
      </c>
      <c r="N106" s="33">
        <v>0.99696739954510993</v>
      </c>
      <c r="O106" s="33">
        <v>0.99241849886277478</v>
      </c>
      <c r="P106" s="33">
        <v>0.90909090909090906</v>
      </c>
      <c r="Q106" s="33" t="s">
        <v>625</v>
      </c>
    </row>
    <row r="107" spans="2:17" s="2" customFormat="1" x14ac:dyDescent="0.45">
      <c r="B107" s="20" t="s">
        <v>7</v>
      </c>
      <c r="C107" s="20" t="s">
        <v>296</v>
      </c>
      <c r="D107" s="20" t="s">
        <v>297</v>
      </c>
      <c r="E107" s="20" t="s">
        <v>595</v>
      </c>
      <c r="F107" s="20" t="s">
        <v>599</v>
      </c>
      <c r="G107" s="20" t="s">
        <v>32</v>
      </c>
      <c r="H107" s="25">
        <v>1635</v>
      </c>
      <c r="I107" s="34">
        <v>2176</v>
      </c>
      <c r="J107" s="34">
        <v>1068</v>
      </c>
      <c r="K107" s="27">
        <v>163.5</v>
      </c>
      <c r="L107" s="33" t="s">
        <v>625</v>
      </c>
      <c r="M107" s="33" t="s">
        <v>625</v>
      </c>
      <c r="N107" s="33" t="s">
        <v>625</v>
      </c>
      <c r="O107" s="33" t="s">
        <v>625</v>
      </c>
      <c r="P107" s="33">
        <v>0.88666666666666671</v>
      </c>
      <c r="Q107" s="33" t="s">
        <v>625</v>
      </c>
    </row>
    <row r="108" spans="2:17" s="2" customFormat="1" x14ac:dyDescent="0.45">
      <c r="B108" s="20" t="s">
        <v>7</v>
      </c>
      <c r="C108" s="20" t="s">
        <v>298</v>
      </c>
      <c r="D108" s="20" t="s">
        <v>299</v>
      </c>
      <c r="E108" s="20" t="s">
        <v>595</v>
      </c>
      <c r="F108" s="20" t="s">
        <v>75</v>
      </c>
      <c r="G108" s="20" t="s">
        <v>32</v>
      </c>
      <c r="H108" s="25">
        <v>3442</v>
      </c>
      <c r="I108" s="34">
        <v>4554</v>
      </c>
      <c r="J108" s="34">
        <v>2248</v>
      </c>
      <c r="K108" s="27">
        <v>344.20000000000005</v>
      </c>
      <c r="L108" s="33" t="s">
        <v>625</v>
      </c>
      <c r="M108" s="33" t="s">
        <v>625</v>
      </c>
      <c r="N108" s="33">
        <v>0.94166666666666665</v>
      </c>
      <c r="O108" s="33" t="s">
        <v>625</v>
      </c>
      <c r="P108" s="33" t="s">
        <v>625</v>
      </c>
      <c r="Q108" s="33">
        <v>0.93833333333333335</v>
      </c>
    </row>
    <row r="109" spans="2:17" s="2" customFormat="1" x14ac:dyDescent="0.45">
      <c r="B109" s="20" t="s">
        <v>7</v>
      </c>
      <c r="C109" s="20" t="s">
        <v>455</v>
      </c>
      <c r="D109" s="20" t="s">
        <v>456</v>
      </c>
      <c r="E109" s="20" t="s">
        <v>595</v>
      </c>
      <c r="F109" s="20" t="s">
        <v>166</v>
      </c>
      <c r="G109" s="20" t="s">
        <v>32</v>
      </c>
      <c r="H109" s="25">
        <v>2933</v>
      </c>
      <c r="I109" s="34">
        <v>7550</v>
      </c>
      <c r="J109" s="34">
        <v>4510</v>
      </c>
      <c r="K109" s="27">
        <v>293.3</v>
      </c>
      <c r="L109" s="33">
        <v>0.93937499999999996</v>
      </c>
      <c r="M109" s="33" t="s">
        <v>625</v>
      </c>
      <c r="N109" s="33" t="s">
        <v>625</v>
      </c>
      <c r="O109" s="33">
        <v>0.93874999999999997</v>
      </c>
      <c r="P109" s="33" t="s">
        <v>625</v>
      </c>
      <c r="Q109" s="33" t="s">
        <v>625</v>
      </c>
    </row>
    <row r="110" spans="2:17" s="2" customFormat="1" x14ac:dyDescent="0.45">
      <c r="B110" s="20" t="s">
        <v>7</v>
      </c>
      <c r="C110" s="20" t="s">
        <v>457</v>
      </c>
      <c r="D110" s="20" t="s">
        <v>458</v>
      </c>
      <c r="E110" s="20" t="s">
        <v>595</v>
      </c>
      <c r="F110" s="20" t="s">
        <v>167</v>
      </c>
      <c r="G110" s="20" t="s">
        <v>32</v>
      </c>
      <c r="H110" s="25">
        <v>3020</v>
      </c>
      <c r="I110" s="34">
        <v>4574</v>
      </c>
      <c r="J110" s="34">
        <v>1534</v>
      </c>
      <c r="K110" s="27">
        <v>302</v>
      </c>
      <c r="L110" s="33" t="s">
        <v>625</v>
      </c>
      <c r="M110" s="33" t="s">
        <v>625</v>
      </c>
      <c r="N110" s="33" t="s">
        <v>625</v>
      </c>
      <c r="O110" s="33" t="s">
        <v>625</v>
      </c>
      <c r="P110" s="33" t="s">
        <v>625</v>
      </c>
      <c r="Q110" s="33" t="s">
        <v>625</v>
      </c>
    </row>
    <row r="111" spans="2:17" s="2" customFormat="1" x14ac:dyDescent="0.45">
      <c r="B111" s="20" t="s">
        <v>7</v>
      </c>
      <c r="C111" s="20" t="s">
        <v>451</v>
      </c>
      <c r="D111" s="20" t="s">
        <v>452</v>
      </c>
      <c r="E111" s="20" t="s">
        <v>595</v>
      </c>
      <c r="F111" s="20" t="s">
        <v>164</v>
      </c>
      <c r="G111" s="20" t="s">
        <v>596</v>
      </c>
      <c r="H111" s="25">
        <v>217</v>
      </c>
      <c r="I111" s="34">
        <v>0</v>
      </c>
      <c r="J111" s="34">
        <v>0</v>
      </c>
      <c r="K111" s="27">
        <v>21.700000000000003</v>
      </c>
      <c r="L111" s="33" t="s">
        <v>625</v>
      </c>
      <c r="M111" s="33" t="s">
        <v>625</v>
      </c>
      <c r="N111" s="33" t="s">
        <v>625</v>
      </c>
      <c r="O111" s="33" t="s">
        <v>625</v>
      </c>
      <c r="P111" s="33" t="s">
        <v>625</v>
      </c>
      <c r="Q111" s="33" t="s">
        <v>625</v>
      </c>
    </row>
    <row r="112" spans="2:17" s="2" customFormat="1" x14ac:dyDescent="0.45">
      <c r="B112" s="20" t="s">
        <v>7</v>
      </c>
      <c r="C112" s="20" t="s">
        <v>453</v>
      </c>
      <c r="D112" s="20" t="s">
        <v>454</v>
      </c>
      <c r="E112" s="20" t="s">
        <v>595</v>
      </c>
      <c r="F112" s="20" t="s">
        <v>165</v>
      </c>
      <c r="G112" s="20" t="s">
        <v>32</v>
      </c>
      <c r="H112" s="25">
        <v>395</v>
      </c>
      <c r="I112" s="34">
        <v>0</v>
      </c>
      <c r="J112" s="34">
        <v>0</v>
      </c>
      <c r="K112" s="27">
        <v>39.5</v>
      </c>
      <c r="L112" s="33" t="s">
        <v>625</v>
      </c>
      <c r="M112" s="33" t="s">
        <v>625</v>
      </c>
      <c r="N112" s="33" t="s">
        <v>625</v>
      </c>
      <c r="O112" s="33" t="s">
        <v>625</v>
      </c>
      <c r="P112" s="33" t="s">
        <v>625</v>
      </c>
      <c r="Q112" s="33" t="s">
        <v>625</v>
      </c>
    </row>
    <row r="113" spans="2:17" s="2" customFormat="1" x14ac:dyDescent="0.45">
      <c r="B113" s="20" t="s">
        <v>7</v>
      </c>
      <c r="C113" s="20" t="s">
        <v>263</v>
      </c>
      <c r="D113" s="20" t="s">
        <v>264</v>
      </c>
      <c r="E113" s="20" t="s">
        <v>595</v>
      </c>
      <c r="F113" s="20" t="s">
        <v>56</v>
      </c>
      <c r="G113" s="20" t="s">
        <v>12</v>
      </c>
      <c r="H113" s="25">
        <v>47881</v>
      </c>
      <c r="I113" s="34">
        <v>52600</v>
      </c>
      <c r="J113" s="34">
        <v>52494</v>
      </c>
      <c r="K113" s="27">
        <v>4788.1000000000004</v>
      </c>
      <c r="L113" s="33">
        <v>0.9440277777777778</v>
      </c>
      <c r="M113" s="33">
        <v>0.95145833333333329</v>
      </c>
      <c r="N113" s="33">
        <v>0.94374999999999998</v>
      </c>
      <c r="O113" s="33" t="s">
        <v>625</v>
      </c>
      <c r="P113" s="33">
        <v>0.94777777777777783</v>
      </c>
      <c r="Q113" s="33">
        <v>0.89624999999999999</v>
      </c>
    </row>
    <row r="114" spans="2:17" s="2" customFormat="1" x14ac:dyDescent="0.45">
      <c r="B114" s="20" t="s">
        <v>7</v>
      </c>
      <c r="C114" s="20" t="s">
        <v>265</v>
      </c>
      <c r="D114" s="20" t="s">
        <v>266</v>
      </c>
      <c r="E114" s="20" t="s">
        <v>595</v>
      </c>
      <c r="F114" s="20" t="s">
        <v>57</v>
      </c>
      <c r="G114" s="20" t="s">
        <v>29</v>
      </c>
      <c r="H114" s="25">
        <v>84569</v>
      </c>
      <c r="I114" s="34">
        <v>114871</v>
      </c>
      <c r="J114" s="34">
        <v>132502</v>
      </c>
      <c r="K114" s="27">
        <v>8456.9</v>
      </c>
      <c r="L114" s="33">
        <v>0.95541666666666669</v>
      </c>
      <c r="M114" s="33">
        <v>0.95076388888888885</v>
      </c>
      <c r="N114" s="33">
        <v>0.95439393939393935</v>
      </c>
      <c r="O114" s="33" t="s">
        <v>625</v>
      </c>
      <c r="P114" s="33">
        <v>0.95691666666666664</v>
      </c>
      <c r="Q114" s="33">
        <v>0.96308333333333329</v>
      </c>
    </row>
    <row r="115" spans="2:17" s="2" customFormat="1" x14ac:dyDescent="0.45">
      <c r="B115" s="20" t="s">
        <v>7</v>
      </c>
      <c r="C115" s="20" t="s">
        <v>268</v>
      </c>
      <c r="D115" s="20" t="s">
        <v>269</v>
      </c>
      <c r="E115" s="20" t="s">
        <v>595</v>
      </c>
      <c r="F115" s="20" t="s">
        <v>59</v>
      </c>
      <c r="G115" s="20" t="s">
        <v>596</v>
      </c>
      <c r="H115" s="25">
        <v>0</v>
      </c>
      <c r="I115" s="34">
        <v>0</v>
      </c>
      <c r="J115" s="34">
        <v>2266</v>
      </c>
      <c r="K115" s="27">
        <v>0</v>
      </c>
      <c r="L115" s="33" t="s">
        <v>625</v>
      </c>
      <c r="M115" s="33" t="s">
        <v>625</v>
      </c>
      <c r="N115" s="33" t="s">
        <v>625</v>
      </c>
      <c r="O115" s="33" t="s">
        <v>625</v>
      </c>
      <c r="P115" s="33" t="s">
        <v>625</v>
      </c>
      <c r="Q115" s="33">
        <v>0.94416666666666671</v>
      </c>
    </row>
    <row r="116" spans="2:17" s="2" customFormat="1" x14ac:dyDescent="0.45">
      <c r="B116" s="20" t="s">
        <v>7</v>
      </c>
      <c r="C116" s="20" t="s">
        <v>270</v>
      </c>
      <c r="D116" s="20" t="s">
        <v>271</v>
      </c>
      <c r="E116" s="20" t="s">
        <v>595</v>
      </c>
      <c r="F116" s="20" t="s">
        <v>60</v>
      </c>
      <c r="G116" s="20" t="s">
        <v>32</v>
      </c>
      <c r="H116" s="25">
        <v>49196</v>
      </c>
      <c r="I116" s="34">
        <v>26271</v>
      </c>
      <c r="J116" s="34">
        <v>13608</v>
      </c>
      <c r="K116" s="27">
        <v>4919.6000000000004</v>
      </c>
      <c r="L116" s="33">
        <v>0.97730496453900706</v>
      </c>
      <c r="M116" s="33">
        <v>0.99148936170212765</v>
      </c>
      <c r="N116" s="33" t="s">
        <v>625</v>
      </c>
      <c r="O116" s="33">
        <v>0.98958333333333337</v>
      </c>
      <c r="P116" s="33" t="s">
        <v>625</v>
      </c>
      <c r="Q116" s="33">
        <v>0.9226388888888889</v>
      </c>
    </row>
    <row r="117" spans="2:17" s="2" customFormat="1" x14ac:dyDescent="0.45">
      <c r="B117" s="20" t="s">
        <v>7</v>
      </c>
      <c r="C117" s="20" t="s">
        <v>267</v>
      </c>
      <c r="D117" s="20" t="s">
        <v>267</v>
      </c>
      <c r="E117" s="20" t="s">
        <v>595</v>
      </c>
      <c r="F117" s="20" t="s">
        <v>58</v>
      </c>
      <c r="G117" s="20" t="s">
        <v>32</v>
      </c>
      <c r="H117" s="25">
        <v>1221</v>
      </c>
      <c r="I117" s="34">
        <v>1746</v>
      </c>
      <c r="J117" s="34">
        <v>1380</v>
      </c>
      <c r="K117" s="27">
        <v>122.10000000000001</v>
      </c>
      <c r="L117" s="33">
        <v>0.93333333333333335</v>
      </c>
      <c r="M117" s="33" t="s">
        <v>625</v>
      </c>
      <c r="N117" s="33">
        <v>0.93333333333333335</v>
      </c>
      <c r="O117" s="33">
        <v>0.91666666666666663</v>
      </c>
      <c r="P117" s="33">
        <v>0.92500000000000004</v>
      </c>
      <c r="Q117" s="33">
        <v>0.91666666666666663</v>
      </c>
    </row>
    <row r="118" spans="2:17" s="2" customFormat="1" x14ac:dyDescent="0.45">
      <c r="B118" s="20" t="s">
        <v>7</v>
      </c>
      <c r="C118" s="20" t="s">
        <v>272</v>
      </c>
      <c r="D118" s="20" t="s">
        <v>272</v>
      </c>
      <c r="E118" s="20" t="s">
        <v>595</v>
      </c>
      <c r="F118" s="20" t="s">
        <v>61</v>
      </c>
      <c r="G118" s="20" t="s">
        <v>596</v>
      </c>
      <c r="H118" s="25">
        <v>339</v>
      </c>
      <c r="I118" s="34">
        <v>650</v>
      </c>
      <c r="J118" s="34">
        <v>343</v>
      </c>
      <c r="K118" s="27">
        <v>33.9</v>
      </c>
      <c r="L118" s="33" t="s">
        <v>625</v>
      </c>
      <c r="M118" s="33" t="s">
        <v>625</v>
      </c>
      <c r="N118" s="33" t="s">
        <v>625</v>
      </c>
      <c r="O118" s="33">
        <v>0.8</v>
      </c>
      <c r="P118" s="33" t="s">
        <v>625</v>
      </c>
      <c r="Q118" s="33">
        <v>0.91</v>
      </c>
    </row>
    <row r="119" spans="2:17" s="2" customFormat="1" x14ac:dyDescent="0.45">
      <c r="B119" s="20" t="s">
        <v>9</v>
      </c>
      <c r="C119" s="20" t="s">
        <v>529</v>
      </c>
      <c r="D119" s="20" t="s">
        <v>529</v>
      </c>
      <c r="E119" s="20" t="s">
        <v>595</v>
      </c>
      <c r="F119" s="20" t="s">
        <v>212</v>
      </c>
      <c r="G119" s="20" t="s">
        <v>32</v>
      </c>
      <c r="H119" s="25">
        <v>2520</v>
      </c>
      <c r="I119" s="34">
        <v>1890</v>
      </c>
      <c r="J119" s="34">
        <v>794</v>
      </c>
      <c r="K119" s="27">
        <v>252</v>
      </c>
      <c r="L119" s="33" t="s">
        <v>625</v>
      </c>
      <c r="M119" s="33" t="s">
        <v>625</v>
      </c>
      <c r="N119" s="33" t="s">
        <v>625</v>
      </c>
      <c r="O119" s="33" t="s">
        <v>625</v>
      </c>
      <c r="P119" s="33" t="s">
        <v>625</v>
      </c>
      <c r="Q119" s="33" t="s">
        <v>625</v>
      </c>
    </row>
    <row r="120" spans="2:17" s="2" customFormat="1" x14ac:dyDescent="0.45">
      <c r="B120" s="20" t="s">
        <v>7</v>
      </c>
      <c r="C120" s="20" t="s">
        <v>396</v>
      </c>
      <c r="D120" s="20" t="s">
        <v>397</v>
      </c>
      <c r="E120" s="20" t="s">
        <v>595</v>
      </c>
      <c r="F120" s="20" t="s">
        <v>130</v>
      </c>
      <c r="G120" s="20" t="s">
        <v>32</v>
      </c>
      <c r="H120" s="25">
        <v>1870</v>
      </c>
      <c r="I120" s="34">
        <v>0</v>
      </c>
      <c r="J120" s="34">
        <v>965</v>
      </c>
      <c r="K120" s="27">
        <v>187</v>
      </c>
      <c r="L120" s="33" t="s">
        <v>625</v>
      </c>
      <c r="M120" s="33" t="s">
        <v>625</v>
      </c>
      <c r="N120" s="33">
        <v>0.99075975359342916</v>
      </c>
      <c r="O120" s="33" t="s">
        <v>625</v>
      </c>
      <c r="P120" s="33" t="s">
        <v>625</v>
      </c>
      <c r="Q120" s="33" t="s">
        <v>625</v>
      </c>
    </row>
    <row r="121" spans="2:17" s="2" customFormat="1" x14ac:dyDescent="0.45">
      <c r="B121" s="20" t="s">
        <v>7</v>
      </c>
      <c r="C121" s="20" t="s">
        <v>398</v>
      </c>
      <c r="D121" s="20" t="s">
        <v>399</v>
      </c>
      <c r="E121" s="20" t="s">
        <v>595</v>
      </c>
      <c r="F121" s="20" t="s">
        <v>131</v>
      </c>
      <c r="G121" s="20" t="s">
        <v>32</v>
      </c>
      <c r="H121" s="25">
        <v>0</v>
      </c>
      <c r="I121" s="34">
        <v>0</v>
      </c>
      <c r="J121" s="34">
        <v>37</v>
      </c>
      <c r="K121" s="27">
        <v>0</v>
      </c>
      <c r="L121" s="33" t="s">
        <v>625</v>
      </c>
      <c r="M121" s="33" t="s">
        <v>625</v>
      </c>
      <c r="N121" s="33" t="s">
        <v>625</v>
      </c>
      <c r="O121" s="33" t="s">
        <v>625</v>
      </c>
      <c r="P121" s="33" t="s">
        <v>625</v>
      </c>
      <c r="Q121" s="33" t="s">
        <v>625</v>
      </c>
    </row>
    <row r="122" spans="2:17" s="2" customFormat="1" x14ac:dyDescent="0.45">
      <c r="B122" s="20" t="s">
        <v>7</v>
      </c>
      <c r="C122" s="20" t="s">
        <v>255</v>
      </c>
      <c r="D122" s="20" t="s">
        <v>256</v>
      </c>
      <c r="E122" s="20" t="s">
        <v>595</v>
      </c>
      <c r="F122" s="20" t="s">
        <v>52</v>
      </c>
      <c r="G122" s="20" t="s">
        <v>32</v>
      </c>
      <c r="H122" s="25">
        <v>0</v>
      </c>
      <c r="I122" s="34">
        <v>455</v>
      </c>
      <c r="J122" s="34">
        <v>0</v>
      </c>
      <c r="K122" s="27">
        <v>0</v>
      </c>
      <c r="L122" s="33" t="s">
        <v>625</v>
      </c>
      <c r="M122" s="33" t="s">
        <v>625</v>
      </c>
      <c r="N122" s="33" t="s">
        <v>625</v>
      </c>
      <c r="O122" s="33" t="s">
        <v>625</v>
      </c>
      <c r="P122" s="33" t="s">
        <v>625</v>
      </c>
      <c r="Q122" s="33" t="s">
        <v>625</v>
      </c>
    </row>
    <row r="123" spans="2:17" s="2" customFormat="1" x14ac:dyDescent="0.45">
      <c r="B123" s="20" t="s">
        <v>7</v>
      </c>
      <c r="C123" s="20" t="s">
        <v>257</v>
      </c>
      <c r="D123" s="20" t="s">
        <v>257</v>
      </c>
      <c r="E123" s="20" t="s">
        <v>595</v>
      </c>
      <c r="F123" s="20" t="s">
        <v>53</v>
      </c>
      <c r="G123" s="20" t="s">
        <v>29</v>
      </c>
      <c r="H123" s="25">
        <v>0</v>
      </c>
      <c r="I123" s="34">
        <v>474</v>
      </c>
      <c r="J123" s="34">
        <v>453</v>
      </c>
      <c r="K123" s="27">
        <v>0</v>
      </c>
      <c r="L123" s="33" t="s">
        <v>625</v>
      </c>
      <c r="M123" s="33" t="s">
        <v>625</v>
      </c>
      <c r="N123" s="33" t="s">
        <v>625</v>
      </c>
      <c r="O123" s="33" t="s">
        <v>625</v>
      </c>
      <c r="P123" s="33" t="s">
        <v>625</v>
      </c>
      <c r="Q123" s="33" t="s">
        <v>625</v>
      </c>
    </row>
    <row r="124" spans="2:17" s="2" customFormat="1" x14ac:dyDescent="0.45">
      <c r="B124" s="20" t="s">
        <v>7</v>
      </c>
      <c r="C124" s="20" t="s">
        <v>476</v>
      </c>
      <c r="D124" s="20" t="s">
        <v>477</v>
      </c>
      <c r="E124" s="20" t="s">
        <v>595</v>
      </c>
      <c r="F124" s="20" t="s">
        <v>180</v>
      </c>
      <c r="G124" s="20" t="s">
        <v>32</v>
      </c>
      <c r="H124" s="25">
        <v>37181</v>
      </c>
      <c r="I124" s="34">
        <v>35467</v>
      </c>
      <c r="J124" s="34">
        <v>22740</v>
      </c>
      <c r="K124" s="27">
        <v>3718.1000000000004</v>
      </c>
      <c r="L124" s="33">
        <v>0.95084745762711864</v>
      </c>
      <c r="M124" s="33" t="s">
        <v>625</v>
      </c>
      <c r="N124" s="33" t="s">
        <v>625</v>
      </c>
      <c r="O124" s="33" t="s">
        <v>625</v>
      </c>
      <c r="P124" s="33" t="s">
        <v>625</v>
      </c>
      <c r="Q124" s="33" t="s">
        <v>625</v>
      </c>
    </row>
    <row r="125" spans="2:17" s="2" customFormat="1" x14ac:dyDescent="0.45">
      <c r="B125" s="20" t="s">
        <v>7</v>
      </c>
      <c r="C125" s="20" t="s">
        <v>478</v>
      </c>
      <c r="D125" s="20" t="s">
        <v>479</v>
      </c>
      <c r="E125" s="20" t="s">
        <v>595</v>
      </c>
      <c r="F125" s="20" t="s">
        <v>181</v>
      </c>
      <c r="G125" s="20" t="s">
        <v>32</v>
      </c>
      <c r="H125" s="25">
        <v>28757</v>
      </c>
      <c r="I125" s="34">
        <v>24762</v>
      </c>
      <c r="J125" s="34">
        <v>16187</v>
      </c>
      <c r="K125" s="27">
        <v>2875.7000000000003</v>
      </c>
      <c r="L125" s="33">
        <v>0.94950000000000001</v>
      </c>
      <c r="M125" s="33" t="s">
        <v>625</v>
      </c>
      <c r="N125" s="33" t="s">
        <v>625</v>
      </c>
      <c r="O125" s="33" t="s">
        <v>625</v>
      </c>
      <c r="P125" s="33" t="s">
        <v>625</v>
      </c>
      <c r="Q125" s="33" t="s">
        <v>625</v>
      </c>
    </row>
    <row r="126" spans="2:17" s="2" customFormat="1" x14ac:dyDescent="0.45">
      <c r="B126" s="20" t="s">
        <v>7</v>
      </c>
      <c r="C126" s="20" t="s">
        <v>480</v>
      </c>
      <c r="D126" s="20" t="s">
        <v>480</v>
      </c>
      <c r="E126" s="20" t="s">
        <v>595</v>
      </c>
      <c r="F126" s="20" t="s">
        <v>182</v>
      </c>
      <c r="G126" s="20" t="s">
        <v>32</v>
      </c>
      <c r="H126" s="25">
        <v>704</v>
      </c>
      <c r="I126" s="34">
        <v>743</v>
      </c>
      <c r="J126" s="34">
        <v>341</v>
      </c>
      <c r="K126" s="27">
        <v>70.400000000000006</v>
      </c>
      <c r="L126" s="33" t="s">
        <v>625</v>
      </c>
      <c r="M126" s="33" t="s">
        <v>625</v>
      </c>
      <c r="N126" s="33" t="s">
        <v>625</v>
      </c>
      <c r="O126" s="33" t="s">
        <v>625</v>
      </c>
      <c r="P126" s="33">
        <v>0.94444444444444442</v>
      </c>
      <c r="Q126" s="33" t="s">
        <v>625</v>
      </c>
    </row>
    <row r="127" spans="2:17" s="2" customFormat="1" x14ac:dyDescent="0.45">
      <c r="B127" s="20" t="s">
        <v>7</v>
      </c>
      <c r="C127" s="20" t="s">
        <v>481</v>
      </c>
      <c r="D127" s="20" t="s">
        <v>482</v>
      </c>
      <c r="E127" s="20" t="s">
        <v>595</v>
      </c>
      <c r="F127" s="20" t="s">
        <v>183</v>
      </c>
      <c r="G127" s="20" t="s">
        <v>29</v>
      </c>
      <c r="H127" s="25">
        <v>2826</v>
      </c>
      <c r="I127" s="34">
        <v>4733</v>
      </c>
      <c r="J127" s="34">
        <v>10402</v>
      </c>
      <c r="K127" s="27">
        <v>282.60000000000002</v>
      </c>
      <c r="L127" s="33">
        <v>0.93200000000000005</v>
      </c>
      <c r="M127" s="33" t="s">
        <v>625</v>
      </c>
      <c r="N127" s="33">
        <v>0.95199999999999996</v>
      </c>
      <c r="O127" s="33" t="s">
        <v>625</v>
      </c>
      <c r="P127" s="33">
        <v>0.94399999999999995</v>
      </c>
      <c r="Q127" s="33">
        <v>0.95599999999999996</v>
      </c>
    </row>
    <row r="128" spans="2:17" s="2" customFormat="1" x14ac:dyDescent="0.45">
      <c r="B128" s="20" t="s">
        <v>7</v>
      </c>
      <c r="C128" s="20" t="s">
        <v>483</v>
      </c>
      <c r="D128" s="20" t="s">
        <v>484</v>
      </c>
      <c r="E128" s="20" t="s">
        <v>595</v>
      </c>
      <c r="F128" s="20" t="s">
        <v>184</v>
      </c>
      <c r="G128" s="20" t="s">
        <v>32</v>
      </c>
      <c r="H128" s="25">
        <v>2531</v>
      </c>
      <c r="I128" s="34">
        <v>4204</v>
      </c>
      <c r="J128" s="34">
        <v>2548</v>
      </c>
      <c r="K128" s="27">
        <v>253.10000000000002</v>
      </c>
      <c r="L128" s="33" t="s">
        <v>625</v>
      </c>
      <c r="M128" s="33" t="s">
        <v>625</v>
      </c>
      <c r="N128" s="33">
        <v>0.93899999999999995</v>
      </c>
      <c r="O128" s="33" t="s">
        <v>625</v>
      </c>
      <c r="P128" s="33">
        <v>0.94</v>
      </c>
      <c r="Q128" s="33">
        <v>0.91600000000000004</v>
      </c>
    </row>
    <row r="129" spans="2:17" s="2" customFormat="1" x14ac:dyDescent="0.45">
      <c r="B129" s="20" t="s">
        <v>7</v>
      </c>
      <c r="C129" s="20" t="s">
        <v>485</v>
      </c>
      <c r="D129" s="20" t="s">
        <v>485</v>
      </c>
      <c r="E129" s="20" t="s">
        <v>595</v>
      </c>
      <c r="F129" s="20" t="s">
        <v>185</v>
      </c>
      <c r="G129" s="20" t="s">
        <v>32</v>
      </c>
      <c r="H129" s="25">
        <v>102</v>
      </c>
      <c r="I129" s="34">
        <v>152</v>
      </c>
      <c r="J129" s="34">
        <v>114</v>
      </c>
      <c r="K129" s="27">
        <v>10.200000000000001</v>
      </c>
      <c r="L129" s="33" t="s">
        <v>625</v>
      </c>
      <c r="M129" s="33" t="s">
        <v>625</v>
      </c>
      <c r="N129" s="33" t="s">
        <v>625</v>
      </c>
      <c r="O129" s="33" t="s">
        <v>625</v>
      </c>
      <c r="P129" s="33" t="s">
        <v>625</v>
      </c>
      <c r="Q129" s="33" t="s">
        <v>625</v>
      </c>
    </row>
    <row r="130" spans="2:17" s="2" customFormat="1" x14ac:dyDescent="0.45">
      <c r="B130" s="20" t="s">
        <v>7</v>
      </c>
      <c r="C130" s="20" t="s">
        <v>590</v>
      </c>
      <c r="D130" s="20" t="s">
        <v>591</v>
      </c>
      <c r="E130" s="20" t="s">
        <v>595</v>
      </c>
      <c r="F130" s="20" t="s">
        <v>250</v>
      </c>
      <c r="G130" s="20" t="s">
        <v>29</v>
      </c>
      <c r="H130" s="25">
        <v>76489</v>
      </c>
      <c r="I130" s="34">
        <v>83013</v>
      </c>
      <c r="J130" s="34">
        <v>97152</v>
      </c>
      <c r="K130" s="27">
        <v>7648.9000000000005</v>
      </c>
      <c r="L130" s="33">
        <v>0.96542857142857141</v>
      </c>
      <c r="M130" s="33">
        <v>0.96285714285714286</v>
      </c>
      <c r="N130" s="33" t="s">
        <v>625</v>
      </c>
      <c r="O130" s="33">
        <v>0.96958333333333335</v>
      </c>
      <c r="P130" s="33">
        <v>0.96607142857142858</v>
      </c>
      <c r="Q130" s="33">
        <v>0.96226190476190476</v>
      </c>
    </row>
    <row r="131" spans="2:17" s="2" customFormat="1" x14ac:dyDescent="0.45">
      <c r="B131" s="20" t="s">
        <v>7</v>
      </c>
      <c r="C131" s="20" t="s">
        <v>592</v>
      </c>
      <c r="D131" s="20" t="s">
        <v>593</v>
      </c>
      <c r="E131" s="20" t="s">
        <v>595</v>
      </c>
      <c r="F131" s="20" t="s">
        <v>251</v>
      </c>
      <c r="G131" s="20" t="s">
        <v>29</v>
      </c>
      <c r="H131" s="25">
        <v>28144</v>
      </c>
      <c r="I131" s="34">
        <v>30830</v>
      </c>
      <c r="J131" s="34">
        <v>39037</v>
      </c>
      <c r="K131" s="27">
        <v>2814.4</v>
      </c>
      <c r="L131" s="33">
        <v>0.95895056219882202</v>
      </c>
      <c r="M131" s="33">
        <v>0.95892857142857146</v>
      </c>
      <c r="N131" s="33" t="s">
        <v>625</v>
      </c>
      <c r="O131" s="33">
        <v>0.96869047619047621</v>
      </c>
      <c r="P131" s="33">
        <v>0.9592857142857143</v>
      </c>
      <c r="Q131" s="33">
        <v>0.95785714285714285</v>
      </c>
    </row>
    <row r="132" spans="2:17" s="2" customFormat="1" x14ac:dyDescent="0.45">
      <c r="B132" s="20" t="s">
        <v>7</v>
      </c>
      <c r="C132" s="20" t="s">
        <v>304</v>
      </c>
      <c r="D132" s="20" t="s">
        <v>305</v>
      </c>
      <c r="E132" s="20" t="s">
        <v>595</v>
      </c>
      <c r="F132" s="20" t="s">
        <v>79</v>
      </c>
      <c r="G132" s="20" t="s">
        <v>32</v>
      </c>
      <c r="H132" s="25">
        <v>12481</v>
      </c>
      <c r="I132" s="34">
        <v>9601</v>
      </c>
      <c r="J132" s="34">
        <v>6811</v>
      </c>
      <c r="K132" s="27">
        <v>1248.1000000000001</v>
      </c>
      <c r="L132" s="33" t="s">
        <v>625</v>
      </c>
      <c r="M132" s="33">
        <v>0.96703296703296704</v>
      </c>
      <c r="N132" s="33" t="s">
        <v>625</v>
      </c>
      <c r="O132" s="33" t="s">
        <v>625</v>
      </c>
      <c r="P132" s="33" t="s">
        <v>625</v>
      </c>
      <c r="Q132" s="33">
        <v>0.98099999999999998</v>
      </c>
    </row>
    <row r="133" spans="2:17" s="2" customFormat="1" x14ac:dyDescent="0.45">
      <c r="B133" s="20" t="s">
        <v>7</v>
      </c>
      <c r="C133" s="20" t="s">
        <v>417</v>
      </c>
      <c r="D133" s="20" t="s">
        <v>417</v>
      </c>
      <c r="E133" s="20" t="s">
        <v>595</v>
      </c>
      <c r="F133" s="20" t="s">
        <v>143</v>
      </c>
      <c r="G133" s="20" t="s">
        <v>29</v>
      </c>
      <c r="H133" s="25">
        <v>223</v>
      </c>
      <c r="I133" s="34">
        <v>177</v>
      </c>
      <c r="J133" s="34">
        <v>223</v>
      </c>
      <c r="K133" s="27">
        <v>22.3</v>
      </c>
      <c r="L133" s="33" t="s">
        <v>625</v>
      </c>
      <c r="M133" s="33">
        <v>0.9375</v>
      </c>
      <c r="N133" s="33" t="s">
        <v>625</v>
      </c>
      <c r="O133" s="33" t="s">
        <v>625</v>
      </c>
      <c r="P133" s="33">
        <v>0.91666666666666663</v>
      </c>
      <c r="Q133" s="33">
        <v>0.95833333333333337</v>
      </c>
    </row>
    <row r="134" spans="2:17" s="2" customFormat="1" x14ac:dyDescent="0.45">
      <c r="B134" s="20" t="s">
        <v>7</v>
      </c>
      <c r="C134" s="20" t="s">
        <v>376</v>
      </c>
      <c r="D134" s="20" t="s">
        <v>376</v>
      </c>
      <c r="E134" s="20" t="s">
        <v>595</v>
      </c>
      <c r="F134" s="20" t="s">
        <v>602</v>
      </c>
      <c r="G134" s="20" t="s">
        <v>29</v>
      </c>
      <c r="H134" s="25">
        <v>7700</v>
      </c>
      <c r="I134" s="34">
        <v>17457</v>
      </c>
      <c r="J134" s="34">
        <v>31128</v>
      </c>
      <c r="K134" s="27">
        <v>770</v>
      </c>
      <c r="L134" s="33">
        <v>1.0110246433203631</v>
      </c>
      <c r="M134" s="33">
        <v>1.0041504539559014</v>
      </c>
      <c r="N134" s="33">
        <v>1.0051894135962636</v>
      </c>
      <c r="O134" s="33" t="s">
        <v>625</v>
      </c>
      <c r="P134" s="33" t="s">
        <v>625</v>
      </c>
      <c r="Q134" s="33" t="s">
        <v>625</v>
      </c>
    </row>
    <row r="135" spans="2:17" s="2" customFormat="1" x14ac:dyDescent="0.45">
      <c r="B135" s="20" t="s">
        <v>7</v>
      </c>
      <c r="C135" s="20" t="s">
        <v>375</v>
      </c>
      <c r="D135" s="20" t="s">
        <v>375</v>
      </c>
      <c r="E135" s="20" t="s">
        <v>595</v>
      </c>
      <c r="F135" s="20" t="s">
        <v>601</v>
      </c>
      <c r="G135" s="20" t="s">
        <v>32</v>
      </c>
      <c r="H135" s="25">
        <v>5767</v>
      </c>
      <c r="I135" s="34">
        <v>7228</v>
      </c>
      <c r="J135" s="34">
        <v>0</v>
      </c>
      <c r="K135" s="27">
        <v>576.70000000000005</v>
      </c>
      <c r="L135" s="33" t="s">
        <v>625</v>
      </c>
      <c r="M135" s="33" t="s">
        <v>625</v>
      </c>
      <c r="N135" s="33" t="s">
        <v>625</v>
      </c>
      <c r="O135" s="33" t="s">
        <v>625</v>
      </c>
      <c r="P135" s="33" t="s">
        <v>625</v>
      </c>
      <c r="Q135" s="33" t="s">
        <v>625</v>
      </c>
    </row>
    <row r="136" spans="2:17" s="2" customFormat="1" x14ac:dyDescent="0.45">
      <c r="B136" s="20" t="s">
        <v>7</v>
      </c>
      <c r="C136" s="20" t="s">
        <v>284</v>
      </c>
      <c r="D136" s="20" t="s">
        <v>285</v>
      </c>
      <c r="E136" s="20" t="s">
        <v>595</v>
      </c>
      <c r="F136" s="20" t="s">
        <v>68</v>
      </c>
      <c r="G136" s="20" t="s">
        <v>32</v>
      </c>
      <c r="H136" s="25">
        <v>4592</v>
      </c>
      <c r="I136" s="34">
        <v>8115</v>
      </c>
      <c r="J136" s="34">
        <v>6978</v>
      </c>
      <c r="K136" s="27">
        <v>459.20000000000005</v>
      </c>
      <c r="L136" s="33" t="s">
        <v>625</v>
      </c>
      <c r="M136" s="33" t="s">
        <v>625</v>
      </c>
      <c r="N136" s="33" t="s">
        <v>625</v>
      </c>
      <c r="O136" s="33" t="s">
        <v>625</v>
      </c>
      <c r="P136" s="33">
        <v>0.98851063829787233</v>
      </c>
      <c r="Q136" s="33" t="s">
        <v>625</v>
      </c>
    </row>
    <row r="137" spans="2:17" s="2" customFormat="1" x14ac:dyDescent="0.45">
      <c r="B137" s="20" t="s">
        <v>7</v>
      </c>
      <c r="C137" s="20" t="s">
        <v>286</v>
      </c>
      <c r="D137" s="20" t="s">
        <v>287</v>
      </c>
      <c r="E137" s="20" t="s">
        <v>595</v>
      </c>
      <c r="F137" s="20" t="s">
        <v>69</v>
      </c>
      <c r="G137" s="20" t="s">
        <v>32</v>
      </c>
      <c r="H137" s="25">
        <v>1441</v>
      </c>
      <c r="I137" s="34">
        <v>1436</v>
      </c>
      <c r="J137" s="34">
        <v>0</v>
      </c>
      <c r="K137" s="27">
        <v>144.1</v>
      </c>
      <c r="L137" s="33" t="s">
        <v>625</v>
      </c>
      <c r="M137" s="33" t="s">
        <v>625</v>
      </c>
      <c r="N137" s="33" t="s">
        <v>625</v>
      </c>
      <c r="O137" s="33" t="s">
        <v>625</v>
      </c>
      <c r="P137" s="33" t="s">
        <v>625</v>
      </c>
      <c r="Q137" s="33" t="s">
        <v>625</v>
      </c>
    </row>
    <row r="138" spans="2:17" s="2" customFormat="1" x14ac:dyDescent="0.45">
      <c r="B138" s="20" t="s">
        <v>7</v>
      </c>
      <c r="C138" s="20" t="s">
        <v>486</v>
      </c>
      <c r="D138" s="20" t="s">
        <v>487</v>
      </c>
      <c r="E138" s="20" t="s">
        <v>595</v>
      </c>
      <c r="F138" s="20" t="s">
        <v>186</v>
      </c>
      <c r="G138" s="20" t="s">
        <v>32</v>
      </c>
      <c r="H138" s="25">
        <v>1782</v>
      </c>
      <c r="I138" s="34">
        <v>1860</v>
      </c>
      <c r="J138" s="34">
        <v>899</v>
      </c>
      <c r="K138" s="27">
        <v>178.20000000000002</v>
      </c>
      <c r="L138" s="33" t="s">
        <v>625</v>
      </c>
      <c r="M138" s="33" t="s">
        <v>625</v>
      </c>
      <c r="N138" s="33" t="s">
        <v>625</v>
      </c>
      <c r="O138" s="33" t="s">
        <v>625</v>
      </c>
      <c r="P138" s="33" t="s">
        <v>625</v>
      </c>
      <c r="Q138" s="33" t="s">
        <v>625</v>
      </c>
    </row>
    <row r="139" spans="2:17" s="2" customFormat="1" x14ac:dyDescent="0.45">
      <c r="B139" s="20" t="s">
        <v>7</v>
      </c>
      <c r="C139" s="20" t="s">
        <v>488</v>
      </c>
      <c r="D139" s="20" t="s">
        <v>489</v>
      </c>
      <c r="E139" s="20" t="s">
        <v>595</v>
      </c>
      <c r="F139" s="20" t="s">
        <v>187</v>
      </c>
      <c r="G139" s="20" t="s">
        <v>32</v>
      </c>
      <c r="H139" s="25">
        <v>0</v>
      </c>
      <c r="I139" s="34">
        <v>878</v>
      </c>
      <c r="J139" s="34">
        <v>511</v>
      </c>
      <c r="K139" s="27">
        <v>0</v>
      </c>
      <c r="L139" s="33" t="s">
        <v>625</v>
      </c>
      <c r="M139" s="33" t="s">
        <v>625</v>
      </c>
      <c r="N139" s="33" t="s">
        <v>625</v>
      </c>
      <c r="O139" s="33" t="s">
        <v>625</v>
      </c>
      <c r="P139" s="33" t="s">
        <v>625</v>
      </c>
      <c r="Q139" s="33" t="s">
        <v>625</v>
      </c>
    </row>
    <row r="140" spans="2:17" s="2" customFormat="1" x14ac:dyDescent="0.45">
      <c r="B140" s="20" t="s">
        <v>8</v>
      </c>
      <c r="C140" s="20" t="s">
        <v>492</v>
      </c>
      <c r="D140" s="20" t="s">
        <v>493</v>
      </c>
      <c r="E140" s="20" t="s">
        <v>595</v>
      </c>
      <c r="F140" s="20" t="s">
        <v>189</v>
      </c>
      <c r="G140" s="20" t="s">
        <v>32</v>
      </c>
      <c r="H140" s="25">
        <v>34600</v>
      </c>
      <c r="I140" s="34">
        <v>67980</v>
      </c>
      <c r="J140" s="34">
        <v>33700</v>
      </c>
      <c r="K140" s="27">
        <v>3460</v>
      </c>
      <c r="L140" s="33" t="s">
        <v>625</v>
      </c>
      <c r="M140" s="33" t="s">
        <v>625</v>
      </c>
      <c r="N140" s="33" t="s">
        <v>625</v>
      </c>
      <c r="O140" s="33" t="s">
        <v>625</v>
      </c>
      <c r="P140" s="33" t="s">
        <v>625</v>
      </c>
      <c r="Q140" s="33" t="s">
        <v>625</v>
      </c>
    </row>
    <row r="141" spans="2:17" s="2" customFormat="1" x14ac:dyDescent="0.45">
      <c r="B141" s="20" t="s">
        <v>8</v>
      </c>
      <c r="C141" s="20" t="s">
        <v>490</v>
      </c>
      <c r="D141" s="20" t="s">
        <v>491</v>
      </c>
      <c r="E141" s="20" t="s">
        <v>595</v>
      </c>
      <c r="F141" s="20" t="s">
        <v>188</v>
      </c>
      <c r="G141" s="20" t="s">
        <v>29</v>
      </c>
      <c r="H141" s="25">
        <v>1000</v>
      </c>
      <c r="I141" s="34">
        <v>1000</v>
      </c>
      <c r="J141" s="34">
        <v>2000</v>
      </c>
      <c r="K141" s="27">
        <v>100</v>
      </c>
      <c r="L141" s="33" t="s">
        <v>625</v>
      </c>
      <c r="M141" s="33" t="s">
        <v>625</v>
      </c>
      <c r="N141" s="33" t="s">
        <v>625</v>
      </c>
      <c r="O141" s="33" t="s">
        <v>625</v>
      </c>
      <c r="P141" s="33" t="s">
        <v>625</v>
      </c>
      <c r="Q141" s="33">
        <v>1</v>
      </c>
    </row>
    <row r="142" spans="2:17" s="2" customFormat="1" x14ac:dyDescent="0.45">
      <c r="B142" s="20" t="s">
        <v>7</v>
      </c>
      <c r="C142" s="20" t="s">
        <v>563</v>
      </c>
      <c r="D142" s="20" t="s">
        <v>564</v>
      </c>
      <c r="E142" s="20" t="s">
        <v>595</v>
      </c>
      <c r="F142" s="20" t="s">
        <v>233</v>
      </c>
      <c r="G142" s="20" t="s">
        <v>29</v>
      </c>
      <c r="H142" s="25">
        <v>38337</v>
      </c>
      <c r="I142" s="34">
        <v>28688</v>
      </c>
      <c r="J142" s="34">
        <v>30434</v>
      </c>
      <c r="K142" s="27">
        <v>3833.7000000000003</v>
      </c>
      <c r="L142" s="33" t="s">
        <v>625</v>
      </c>
      <c r="M142" s="33" t="s">
        <v>625</v>
      </c>
      <c r="N142" s="33" t="s">
        <v>625</v>
      </c>
      <c r="O142" s="33" t="s">
        <v>625</v>
      </c>
      <c r="P142" s="33">
        <v>0.95877938969484744</v>
      </c>
      <c r="Q142" s="33" t="s">
        <v>625</v>
      </c>
    </row>
    <row r="143" spans="2:17" s="2" customFormat="1" x14ac:dyDescent="0.45">
      <c r="B143" s="20" t="s">
        <v>7</v>
      </c>
      <c r="C143" s="20" t="s">
        <v>557</v>
      </c>
      <c r="D143" s="20" t="s">
        <v>557</v>
      </c>
      <c r="E143" s="20" t="s">
        <v>595</v>
      </c>
      <c r="F143" s="20" t="s">
        <v>229</v>
      </c>
      <c r="G143" s="20" t="s">
        <v>12</v>
      </c>
      <c r="H143" s="25">
        <v>24737</v>
      </c>
      <c r="I143" s="34">
        <v>1888</v>
      </c>
      <c r="J143" s="34">
        <v>1871</v>
      </c>
      <c r="K143" s="27">
        <v>2473.7000000000003</v>
      </c>
      <c r="L143" s="33">
        <v>0.93535353535353538</v>
      </c>
      <c r="M143" s="33" t="s">
        <v>625</v>
      </c>
      <c r="N143" s="33" t="s">
        <v>625</v>
      </c>
      <c r="O143" s="33" t="s">
        <v>625</v>
      </c>
      <c r="P143" s="33" t="s">
        <v>625</v>
      </c>
      <c r="Q143" s="33" t="s">
        <v>625</v>
      </c>
    </row>
    <row r="144" spans="2:17" s="2" customFormat="1" x14ac:dyDescent="0.45">
      <c r="B144" s="20" t="s">
        <v>7</v>
      </c>
      <c r="C144" s="20" t="s">
        <v>558</v>
      </c>
      <c r="D144" s="20" t="s">
        <v>559</v>
      </c>
      <c r="E144" s="20" t="s">
        <v>595</v>
      </c>
      <c r="F144" s="20" t="s">
        <v>230</v>
      </c>
      <c r="G144" s="20" t="s">
        <v>32</v>
      </c>
      <c r="H144" s="25">
        <v>460</v>
      </c>
      <c r="I144" s="34">
        <v>408</v>
      </c>
      <c r="J144" s="34">
        <v>0</v>
      </c>
      <c r="K144" s="27">
        <v>46</v>
      </c>
      <c r="L144" s="33" t="s">
        <v>625</v>
      </c>
      <c r="M144" s="33" t="s">
        <v>625</v>
      </c>
      <c r="N144" s="33" t="s">
        <v>625</v>
      </c>
      <c r="O144" s="33" t="s">
        <v>625</v>
      </c>
      <c r="P144" s="33" t="s">
        <v>625</v>
      </c>
      <c r="Q144" s="33" t="s">
        <v>625</v>
      </c>
    </row>
    <row r="145" spans="2:17" s="2" customFormat="1" x14ac:dyDescent="0.45">
      <c r="B145" s="20" t="s">
        <v>7</v>
      </c>
      <c r="C145" s="20" t="s">
        <v>556</v>
      </c>
      <c r="D145" s="20" t="s">
        <v>556</v>
      </c>
      <c r="E145" s="20" t="s">
        <v>595</v>
      </c>
      <c r="F145" s="20" t="s">
        <v>228</v>
      </c>
      <c r="G145" s="20" t="s">
        <v>596</v>
      </c>
      <c r="H145" s="25">
        <v>177</v>
      </c>
      <c r="I145" s="34">
        <v>0</v>
      </c>
      <c r="J145" s="34">
        <v>100</v>
      </c>
      <c r="K145" s="27">
        <v>17.7</v>
      </c>
      <c r="L145" s="33" t="s">
        <v>625</v>
      </c>
      <c r="M145" s="33" t="s">
        <v>625</v>
      </c>
      <c r="N145" s="33" t="s">
        <v>625</v>
      </c>
      <c r="O145" s="33">
        <v>1</v>
      </c>
      <c r="P145" s="33" t="s">
        <v>625</v>
      </c>
      <c r="Q145" s="33" t="s">
        <v>625</v>
      </c>
    </row>
    <row r="146" spans="2:17" s="2" customFormat="1" x14ac:dyDescent="0.45">
      <c r="B146" s="20" t="s">
        <v>7</v>
      </c>
      <c r="C146" s="20" t="s">
        <v>306</v>
      </c>
      <c r="D146" s="20" t="s">
        <v>306</v>
      </c>
      <c r="E146" s="20" t="s">
        <v>595</v>
      </c>
      <c r="F146" s="20" t="s">
        <v>80</v>
      </c>
      <c r="G146" s="20" t="s">
        <v>32</v>
      </c>
      <c r="H146" s="25">
        <v>4298</v>
      </c>
      <c r="I146" s="34">
        <v>10847</v>
      </c>
      <c r="J146" s="34">
        <v>4252</v>
      </c>
      <c r="K146" s="27">
        <v>429.8</v>
      </c>
      <c r="L146" s="33" t="s">
        <v>625</v>
      </c>
      <c r="M146" s="33" t="s">
        <v>625</v>
      </c>
      <c r="N146" s="33">
        <v>0.88463140358184089</v>
      </c>
      <c r="O146" s="33" t="s">
        <v>625</v>
      </c>
      <c r="P146" s="33" t="s">
        <v>625</v>
      </c>
      <c r="Q146" s="33">
        <v>0.88555971702039116</v>
      </c>
    </row>
    <row r="147" spans="2:17" s="2" customFormat="1" x14ac:dyDescent="0.45">
      <c r="B147" s="20" t="s">
        <v>7</v>
      </c>
      <c r="C147" s="20" t="s">
        <v>307</v>
      </c>
      <c r="D147" s="20" t="s">
        <v>307</v>
      </c>
      <c r="E147" s="20" t="s">
        <v>595</v>
      </c>
      <c r="F147" s="20" t="s">
        <v>81</v>
      </c>
      <c r="G147" s="20" t="s">
        <v>32</v>
      </c>
      <c r="H147" s="25">
        <v>10684</v>
      </c>
      <c r="I147" s="34">
        <v>33664</v>
      </c>
      <c r="J147" s="34">
        <v>6600</v>
      </c>
      <c r="K147" s="27">
        <v>1068.4000000000001</v>
      </c>
      <c r="L147" s="33" t="s">
        <v>625</v>
      </c>
      <c r="M147" s="33" t="s">
        <v>625</v>
      </c>
      <c r="N147" s="33">
        <v>0.93194444444444446</v>
      </c>
      <c r="O147" s="33" t="s">
        <v>625</v>
      </c>
      <c r="P147" s="33">
        <v>0.93083333333333329</v>
      </c>
      <c r="Q147" s="33">
        <v>0.8397009966777409</v>
      </c>
    </row>
    <row r="148" spans="2:17" s="2" customFormat="1" x14ac:dyDescent="0.45">
      <c r="B148" s="20" t="s">
        <v>7</v>
      </c>
      <c r="C148" s="20" t="s">
        <v>441</v>
      </c>
      <c r="D148" s="20" t="s">
        <v>442</v>
      </c>
      <c r="E148" s="20" t="s">
        <v>595</v>
      </c>
      <c r="F148" s="20" t="s">
        <v>159</v>
      </c>
      <c r="G148" s="20" t="s">
        <v>12</v>
      </c>
      <c r="H148" s="25">
        <v>0</v>
      </c>
      <c r="I148" s="34">
        <v>0</v>
      </c>
      <c r="J148" s="34">
        <v>0</v>
      </c>
      <c r="K148" s="27">
        <v>0</v>
      </c>
      <c r="L148" s="33" t="s">
        <v>625</v>
      </c>
      <c r="M148" s="33" t="s">
        <v>625</v>
      </c>
      <c r="N148" s="33" t="s">
        <v>625</v>
      </c>
      <c r="O148" s="33" t="s">
        <v>625</v>
      </c>
      <c r="P148" s="33" t="s">
        <v>625</v>
      </c>
      <c r="Q148" s="33" t="s">
        <v>625</v>
      </c>
    </row>
    <row r="149" spans="2:17" s="2" customFormat="1" x14ac:dyDescent="0.45">
      <c r="B149" s="20" t="s">
        <v>7</v>
      </c>
      <c r="C149" s="20" t="s">
        <v>443</v>
      </c>
      <c r="D149" s="20" t="s">
        <v>444</v>
      </c>
      <c r="E149" s="20" t="s">
        <v>595</v>
      </c>
      <c r="F149" s="20" t="s">
        <v>160</v>
      </c>
      <c r="G149" s="20" t="s">
        <v>32</v>
      </c>
      <c r="H149" s="25">
        <v>4300</v>
      </c>
      <c r="I149" s="34">
        <v>5724</v>
      </c>
      <c r="J149" s="34">
        <v>2849</v>
      </c>
      <c r="K149" s="27">
        <v>430</v>
      </c>
      <c r="L149" s="33" t="s">
        <v>625</v>
      </c>
      <c r="M149" s="33" t="s">
        <v>625</v>
      </c>
      <c r="N149" s="33" t="s">
        <v>625</v>
      </c>
      <c r="O149" s="33" t="s">
        <v>625</v>
      </c>
      <c r="P149" s="33" t="s">
        <v>625</v>
      </c>
      <c r="Q149" s="33" t="s">
        <v>625</v>
      </c>
    </row>
    <row r="150" spans="2:17" s="2" customFormat="1" x14ac:dyDescent="0.45">
      <c r="B150" s="20" t="s">
        <v>7</v>
      </c>
      <c r="C150" s="20" t="s">
        <v>546</v>
      </c>
      <c r="D150" s="20" t="s">
        <v>547</v>
      </c>
      <c r="E150" s="20" t="s">
        <v>595</v>
      </c>
      <c r="F150" s="20" t="s">
        <v>221</v>
      </c>
      <c r="G150" s="20" t="s">
        <v>32</v>
      </c>
      <c r="H150" s="25">
        <v>0</v>
      </c>
      <c r="I150" s="34">
        <v>244</v>
      </c>
      <c r="J150" s="34">
        <v>0</v>
      </c>
      <c r="K150" s="27">
        <v>0</v>
      </c>
      <c r="L150" s="33" t="s">
        <v>625</v>
      </c>
      <c r="M150" s="33" t="s">
        <v>625</v>
      </c>
      <c r="N150" s="33" t="s">
        <v>625</v>
      </c>
      <c r="O150" s="33" t="s">
        <v>625</v>
      </c>
      <c r="P150" s="33" t="s">
        <v>625</v>
      </c>
      <c r="Q150" s="33" t="s">
        <v>625</v>
      </c>
    </row>
    <row r="151" spans="2:17" s="2" customFormat="1" x14ac:dyDescent="0.45">
      <c r="B151" s="20" t="s">
        <v>7</v>
      </c>
      <c r="C151" s="20" t="s">
        <v>548</v>
      </c>
      <c r="D151" s="20" t="s">
        <v>549</v>
      </c>
      <c r="E151" s="20" t="s">
        <v>595</v>
      </c>
      <c r="F151" s="20" t="s">
        <v>222</v>
      </c>
      <c r="G151" s="20" t="s">
        <v>12</v>
      </c>
      <c r="H151" s="25">
        <v>1554</v>
      </c>
      <c r="I151" s="34">
        <v>2289</v>
      </c>
      <c r="J151" s="34">
        <v>2310</v>
      </c>
      <c r="K151" s="27">
        <v>155.4</v>
      </c>
      <c r="L151" s="33" t="s">
        <v>625</v>
      </c>
      <c r="M151" s="33" t="s">
        <v>625</v>
      </c>
      <c r="N151" s="33" t="s">
        <v>625</v>
      </c>
      <c r="O151" s="33" t="s">
        <v>625</v>
      </c>
      <c r="P151" s="33" t="s">
        <v>625</v>
      </c>
      <c r="Q151" s="33" t="s">
        <v>625</v>
      </c>
    </row>
    <row r="152" spans="2:17" s="2" customFormat="1" x14ac:dyDescent="0.45">
      <c r="B152" s="20" t="s">
        <v>7</v>
      </c>
      <c r="C152" s="20" t="s">
        <v>514</v>
      </c>
      <c r="D152" s="20" t="s">
        <v>515</v>
      </c>
      <c r="E152" s="20" t="s">
        <v>595</v>
      </c>
      <c r="F152" s="20" t="s">
        <v>203</v>
      </c>
      <c r="G152" s="20" t="s">
        <v>29</v>
      </c>
      <c r="H152" s="25">
        <v>12921</v>
      </c>
      <c r="I152" s="34">
        <v>11920</v>
      </c>
      <c r="J152" s="34">
        <v>14001</v>
      </c>
      <c r="K152" s="27">
        <v>1292.1000000000001</v>
      </c>
      <c r="L152" s="33" t="s">
        <v>625</v>
      </c>
      <c r="M152" s="33">
        <v>0.93444444444444441</v>
      </c>
      <c r="N152" s="33">
        <v>0.93583333333333329</v>
      </c>
      <c r="O152" s="33">
        <v>0.93333333333333335</v>
      </c>
      <c r="P152" s="33">
        <v>0.91666666666666663</v>
      </c>
      <c r="Q152" s="33">
        <v>0.89666666666666661</v>
      </c>
    </row>
    <row r="153" spans="2:17" s="2" customFormat="1" x14ac:dyDescent="0.45">
      <c r="B153" s="20" t="s">
        <v>7</v>
      </c>
      <c r="C153" s="20" t="s">
        <v>516</v>
      </c>
      <c r="D153" s="20" t="s">
        <v>517</v>
      </c>
      <c r="E153" s="20" t="s">
        <v>595</v>
      </c>
      <c r="F153" s="20" t="s">
        <v>204</v>
      </c>
      <c r="G153" s="20" t="s">
        <v>29</v>
      </c>
      <c r="H153" s="25">
        <v>574</v>
      </c>
      <c r="I153" s="34">
        <v>577</v>
      </c>
      <c r="J153" s="34">
        <v>1740</v>
      </c>
      <c r="K153" s="27">
        <v>57.400000000000006</v>
      </c>
      <c r="L153" s="33" t="s">
        <v>625</v>
      </c>
      <c r="M153" s="33" t="s">
        <v>625</v>
      </c>
      <c r="N153" s="33" t="s">
        <v>625</v>
      </c>
      <c r="O153" s="33" t="s">
        <v>625</v>
      </c>
      <c r="P153" s="33">
        <v>0.98976109215017061</v>
      </c>
      <c r="Q153" s="33" t="s">
        <v>625</v>
      </c>
    </row>
    <row r="154" spans="2:17" s="2" customFormat="1" x14ac:dyDescent="0.45">
      <c r="B154" s="20" t="s">
        <v>7</v>
      </c>
      <c r="C154" s="20" t="s">
        <v>518</v>
      </c>
      <c r="D154" s="20" t="s">
        <v>519</v>
      </c>
      <c r="E154" s="20" t="s">
        <v>595</v>
      </c>
      <c r="F154" s="20" t="s">
        <v>205</v>
      </c>
      <c r="G154" s="20" t="s">
        <v>29</v>
      </c>
      <c r="H154" s="25">
        <v>842</v>
      </c>
      <c r="I154" s="34">
        <v>849</v>
      </c>
      <c r="J154" s="34">
        <v>1128</v>
      </c>
      <c r="K154" s="27">
        <v>84.2</v>
      </c>
      <c r="L154" s="33" t="s">
        <v>625</v>
      </c>
      <c r="M154" s="33">
        <v>0.97923875432525953</v>
      </c>
      <c r="N154" s="33" t="s">
        <v>625</v>
      </c>
      <c r="O154" s="33" t="s">
        <v>625</v>
      </c>
      <c r="P154" s="33">
        <v>0.98615916955017302</v>
      </c>
      <c r="Q154" s="33" t="s">
        <v>625</v>
      </c>
    </row>
    <row r="155" spans="2:17" s="2" customFormat="1" x14ac:dyDescent="0.45">
      <c r="B155" s="20" t="s">
        <v>7</v>
      </c>
      <c r="C155" s="20" t="s">
        <v>447</v>
      </c>
      <c r="D155" s="20" t="s">
        <v>448</v>
      </c>
      <c r="E155" s="20" t="s">
        <v>595</v>
      </c>
      <c r="F155" s="20" t="s">
        <v>162</v>
      </c>
      <c r="G155" s="20" t="s">
        <v>29</v>
      </c>
      <c r="H155" s="25">
        <v>3468</v>
      </c>
      <c r="I155" s="34">
        <v>2891</v>
      </c>
      <c r="J155" s="34">
        <v>3482</v>
      </c>
      <c r="K155" s="27">
        <v>346.8</v>
      </c>
      <c r="L155" s="33" t="s">
        <v>625</v>
      </c>
      <c r="M155" s="33">
        <v>0.9948892674616695</v>
      </c>
      <c r="N155" s="33" t="s">
        <v>625</v>
      </c>
      <c r="O155" s="33">
        <v>0.98807495741056217</v>
      </c>
      <c r="P155" s="33" t="s">
        <v>625</v>
      </c>
      <c r="Q155" s="33">
        <v>0.95911413969335602</v>
      </c>
    </row>
    <row r="156" spans="2:17" s="2" customFormat="1" x14ac:dyDescent="0.45">
      <c r="B156" s="20" t="s">
        <v>7</v>
      </c>
      <c r="C156" s="20" t="s">
        <v>449</v>
      </c>
      <c r="D156" s="20" t="s">
        <v>450</v>
      </c>
      <c r="E156" s="20" t="s">
        <v>595</v>
      </c>
      <c r="F156" s="20" t="s">
        <v>163</v>
      </c>
      <c r="G156" s="20" t="s">
        <v>32</v>
      </c>
      <c r="H156" s="25">
        <v>4743</v>
      </c>
      <c r="I156" s="34">
        <v>3549</v>
      </c>
      <c r="J156" s="34">
        <v>3259</v>
      </c>
      <c r="K156" s="27">
        <v>474.3</v>
      </c>
      <c r="L156" s="33" t="s">
        <v>625</v>
      </c>
      <c r="M156" s="33">
        <v>0.989778534923339</v>
      </c>
      <c r="N156" s="33">
        <v>0.97785349233390118</v>
      </c>
      <c r="O156" s="33">
        <v>0.97959183673469385</v>
      </c>
      <c r="P156" s="33" t="s">
        <v>625</v>
      </c>
      <c r="Q156" s="33">
        <v>0.95911413969335602</v>
      </c>
    </row>
    <row r="157" spans="2:17" s="2" customFormat="1" x14ac:dyDescent="0.45">
      <c r="B157" s="20" t="s">
        <v>7</v>
      </c>
      <c r="C157" s="20" t="s">
        <v>445</v>
      </c>
      <c r="D157" s="20" t="s">
        <v>446</v>
      </c>
      <c r="E157" s="20" t="s">
        <v>595</v>
      </c>
      <c r="F157" s="20" t="s">
        <v>161</v>
      </c>
      <c r="G157" s="20" t="s">
        <v>29</v>
      </c>
      <c r="H157" s="25">
        <v>3482</v>
      </c>
      <c r="I157" s="34">
        <v>2826</v>
      </c>
      <c r="J157" s="34">
        <v>4015</v>
      </c>
      <c r="K157" s="27">
        <v>348.20000000000005</v>
      </c>
      <c r="L157" s="33" t="s">
        <v>625</v>
      </c>
      <c r="M157" s="33">
        <v>0.9948892674616695</v>
      </c>
      <c r="N157" s="33" t="s">
        <v>625</v>
      </c>
      <c r="O157" s="33">
        <v>0.96081771720613285</v>
      </c>
      <c r="P157" s="33" t="s">
        <v>625</v>
      </c>
      <c r="Q157" s="33">
        <v>0.97785349233390118</v>
      </c>
    </row>
    <row r="158" spans="2:17" s="2" customFormat="1" x14ac:dyDescent="0.45">
      <c r="B158" s="20" t="s">
        <v>7</v>
      </c>
      <c r="C158" s="20" t="s">
        <v>392</v>
      </c>
      <c r="D158" s="20" t="s">
        <v>392</v>
      </c>
      <c r="E158" s="20" t="s">
        <v>595</v>
      </c>
      <c r="F158" s="20" t="s">
        <v>127</v>
      </c>
      <c r="G158" s="20" t="s">
        <v>32</v>
      </c>
      <c r="H158" s="25">
        <v>4092</v>
      </c>
      <c r="I158" s="34">
        <v>4084</v>
      </c>
      <c r="J158" s="34">
        <v>1019</v>
      </c>
      <c r="K158" s="27">
        <v>409.20000000000005</v>
      </c>
      <c r="L158" s="33" t="s">
        <v>625</v>
      </c>
      <c r="M158" s="33" t="s">
        <v>625</v>
      </c>
      <c r="N158" s="33" t="s">
        <v>625</v>
      </c>
      <c r="O158" s="33" t="s">
        <v>625</v>
      </c>
      <c r="P158" s="33" t="s">
        <v>625</v>
      </c>
      <c r="Q158" s="33" t="s">
        <v>625</v>
      </c>
    </row>
    <row r="159" spans="2:17" s="2" customFormat="1" x14ac:dyDescent="0.45">
      <c r="B159" s="20" t="s">
        <v>7</v>
      </c>
      <c r="C159" s="20" t="s">
        <v>393</v>
      </c>
      <c r="D159" s="20" t="s">
        <v>394</v>
      </c>
      <c r="E159" s="20" t="s">
        <v>595</v>
      </c>
      <c r="F159" s="20" t="s">
        <v>128</v>
      </c>
      <c r="G159" s="20" t="s">
        <v>29</v>
      </c>
      <c r="H159" s="25">
        <v>0</v>
      </c>
      <c r="I159" s="34">
        <v>458</v>
      </c>
      <c r="J159" s="34">
        <v>494</v>
      </c>
      <c r="K159" s="27">
        <v>0</v>
      </c>
      <c r="L159" s="33" t="s">
        <v>625</v>
      </c>
      <c r="M159" s="33" t="s">
        <v>625</v>
      </c>
      <c r="N159" s="33" t="s">
        <v>625</v>
      </c>
      <c r="O159" s="33">
        <v>0.94095238095238098</v>
      </c>
      <c r="P159" s="33" t="s">
        <v>625</v>
      </c>
      <c r="Q159" s="33" t="s">
        <v>625</v>
      </c>
    </row>
    <row r="160" spans="2:17" s="2" customFormat="1" x14ac:dyDescent="0.45">
      <c r="B160" s="20" t="s">
        <v>7</v>
      </c>
      <c r="C160" s="20" t="s">
        <v>395</v>
      </c>
      <c r="D160" s="20" t="s">
        <v>395</v>
      </c>
      <c r="E160" s="20" t="s">
        <v>595</v>
      </c>
      <c r="F160" s="20" t="s">
        <v>129</v>
      </c>
      <c r="G160" s="20" t="s">
        <v>12</v>
      </c>
      <c r="H160" s="25">
        <v>4963</v>
      </c>
      <c r="I160" s="34">
        <v>4989</v>
      </c>
      <c r="J160" s="34">
        <v>4902</v>
      </c>
      <c r="K160" s="27">
        <v>496.3</v>
      </c>
      <c r="L160" s="33">
        <v>0.94571428571428573</v>
      </c>
      <c r="M160" s="33" t="s">
        <v>625</v>
      </c>
      <c r="N160" s="33" t="s">
        <v>625</v>
      </c>
      <c r="O160" s="33" t="s">
        <v>625</v>
      </c>
      <c r="P160" s="33" t="s">
        <v>625</v>
      </c>
      <c r="Q160" s="33">
        <v>0.92190476190476189</v>
      </c>
    </row>
    <row r="161" spans="2:17" s="2" customFormat="1" x14ac:dyDescent="0.45">
      <c r="B161" s="20" t="s">
        <v>7</v>
      </c>
      <c r="C161" s="20" t="s">
        <v>288</v>
      </c>
      <c r="D161" s="20" t="s">
        <v>288</v>
      </c>
      <c r="E161" s="20" t="s">
        <v>595</v>
      </c>
      <c r="F161" s="20" t="s">
        <v>70</v>
      </c>
      <c r="G161" s="20" t="s">
        <v>32</v>
      </c>
      <c r="H161" s="25">
        <v>8043</v>
      </c>
      <c r="I161" s="34">
        <v>8037</v>
      </c>
      <c r="J161" s="34">
        <v>6397</v>
      </c>
      <c r="K161" s="27">
        <v>804.30000000000007</v>
      </c>
      <c r="L161" s="33">
        <v>0.97976080956761724</v>
      </c>
      <c r="M161" s="33">
        <v>0.99170506912442391</v>
      </c>
      <c r="N161" s="33" t="s">
        <v>625</v>
      </c>
      <c r="O161" s="33">
        <v>0.99631336405529958</v>
      </c>
      <c r="P161" s="33" t="s">
        <v>625</v>
      </c>
      <c r="Q161" s="33">
        <v>0.98617511520737322</v>
      </c>
    </row>
    <row r="162" spans="2:17" s="2" customFormat="1" x14ac:dyDescent="0.45">
      <c r="B162" s="20" t="s">
        <v>7</v>
      </c>
      <c r="C162" s="20" t="s">
        <v>289</v>
      </c>
      <c r="D162" s="20" t="s">
        <v>289</v>
      </c>
      <c r="E162" s="20" t="s">
        <v>595</v>
      </c>
      <c r="F162" s="20" t="s">
        <v>71</v>
      </c>
      <c r="G162" s="20" t="s">
        <v>32</v>
      </c>
      <c r="H162" s="25">
        <v>29979</v>
      </c>
      <c r="I162" s="34">
        <v>28982</v>
      </c>
      <c r="J162" s="34">
        <v>27396</v>
      </c>
      <c r="K162" s="27">
        <v>2997.9</v>
      </c>
      <c r="L162" s="33">
        <v>1</v>
      </c>
      <c r="M162" s="33">
        <v>0.99439197166469895</v>
      </c>
      <c r="N162" s="33" t="s">
        <v>625</v>
      </c>
      <c r="O162" s="33">
        <v>0.9883000688231246</v>
      </c>
      <c r="P162" s="33">
        <v>0.98863636363636365</v>
      </c>
      <c r="Q162" s="33">
        <v>0.99302865995352441</v>
      </c>
    </row>
    <row r="163" spans="2:17" s="2" customFormat="1" x14ac:dyDescent="0.45">
      <c r="B163" s="20" t="s">
        <v>7</v>
      </c>
      <c r="C163" s="20" t="s">
        <v>415</v>
      </c>
      <c r="D163" s="20" t="s">
        <v>415</v>
      </c>
      <c r="E163" s="20" t="s">
        <v>595</v>
      </c>
      <c r="F163" s="20" t="s">
        <v>141</v>
      </c>
      <c r="G163" s="20" t="s">
        <v>32</v>
      </c>
      <c r="H163" s="25">
        <v>455</v>
      </c>
      <c r="I163" s="34">
        <v>1350</v>
      </c>
      <c r="J163" s="34">
        <v>902</v>
      </c>
      <c r="K163" s="27">
        <v>45.5</v>
      </c>
      <c r="L163" s="33" t="s">
        <v>625</v>
      </c>
      <c r="M163" s="33" t="s">
        <v>625</v>
      </c>
      <c r="N163" s="33">
        <v>0.89600000000000002</v>
      </c>
      <c r="O163" s="33" t="s">
        <v>625</v>
      </c>
      <c r="P163" s="33" t="s">
        <v>625</v>
      </c>
      <c r="Q163" s="33" t="s">
        <v>625</v>
      </c>
    </row>
    <row r="164" spans="2:17" s="2" customFormat="1" x14ac:dyDescent="0.45">
      <c r="B164" s="20" t="s">
        <v>7</v>
      </c>
      <c r="C164" s="20" t="s">
        <v>416</v>
      </c>
      <c r="D164" s="20" t="s">
        <v>416</v>
      </c>
      <c r="E164" s="20" t="s">
        <v>595</v>
      </c>
      <c r="F164" s="20" t="s">
        <v>142</v>
      </c>
      <c r="G164" s="20" t="s">
        <v>12</v>
      </c>
      <c r="H164" s="25">
        <v>2756</v>
      </c>
      <c r="I164" s="34">
        <v>4591</v>
      </c>
      <c r="J164" s="34">
        <v>4589</v>
      </c>
      <c r="K164" s="27">
        <v>275.60000000000002</v>
      </c>
      <c r="L164" s="33" t="s">
        <v>625</v>
      </c>
      <c r="M164" s="33" t="s">
        <v>625</v>
      </c>
      <c r="N164" s="33">
        <v>0.93400000000000005</v>
      </c>
      <c r="O164" s="33" t="s">
        <v>625</v>
      </c>
      <c r="P164" s="33">
        <v>0.90900000000000003</v>
      </c>
      <c r="Q164" s="33" t="s">
        <v>625</v>
      </c>
    </row>
    <row r="165" spans="2:17" s="2" customFormat="1" x14ac:dyDescent="0.45">
      <c r="B165" s="20" t="s">
        <v>9</v>
      </c>
      <c r="C165" s="20" t="s">
        <v>382</v>
      </c>
      <c r="D165" s="20" t="s">
        <v>384</v>
      </c>
      <c r="E165" s="20" t="s">
        <v>595</v>
      </c>
      <c r="F165" s="20" t="s">
        <v>122</v>
      </c>
      <c r="G165" s="20" t="s">
        <v>32</v>
      </c>
      <c r="H165" s="25">
        <v>2499</v>
      </c>
      <c r="I165" s="34">
        <v>3652</v>
      </c>
      <c r="J165" s="34">
        <v>2457</v>
      </c>
      <c r="K165" s="27">
        <v>249.9</v>
      </c>
      <c r="L165" s="33" t="s">
        <v>625</v>
      </c>
      <c r="M165" s="33" t="s">
        <v>625</v>
      </c>
      <c r="N165" s="33" t="s">
        <v>625</v>
      </c>
      <c r="O165" s="33" t="s">
        <v>625</v>
      </c>
      <c r="P165" s="33" t="s">
        <v>625</v>
      </c>
      <c r="Q165" s="33">
        <v>0.98133748055987557</v>
      </c>
    </row>
    <row r="166" spans="2:17" s="2" customFormat="1" x14ac:dyDescent="0.45">
      <c r="B166" s="20" t="s">
        <v>9</v>
      </c>
      <c r="C166" s="20" t="s">
        <v>383</v>
      </c>
      <c r="D166" s="20" t="s">
        <v>385</v>
      </c>
      <c r="E166" s="20" t="s">
        <v>595</v>
      </c>
      <c r="F166" s="20" t="s">
        <v>123</v>
      </c>
      <c r="G166" s="20" t="s">
        <v>12</v>
      </c>
      <c r="H166" s="25">
        <v>5030</v>
      </c>
      <c r="I166" s="34">
        <v>7602</v>
      </c>
      <c r="J166" s="34">
        <v>7402</v>
      </c>
      <c r="K166" s="27">
        <v>503</v>
      </c>
      <c r="L166" s="33">
        <v>0.95739736638264916</v>
      </c>
      <c r="M166" s="33" t="s">
        <v>625</v>
      </c>
      <c r="N166" s="33" t="s">
        <v>625</v>
      </c>
      <c r="O166" s="33" t="s">
        <v>625</v>
      </c>
      <c r="P166" s="33" t="s">
        <v>625</v>
      </c>
      <c r="Q166" s="33">
        <v>0.96359411309062737</v>
      </c>
    </row>
    <row r="167" spans="2:17" s="2" customFormat="1" x14ac:dyDescent="0.45">
      <c r="B167" s="20" t="s">
        <v>9</v>
      </c>
      <c r="C167" s="20" t="s">
        <v>583</v>
      </c>
      <c r="D167" s="20" t="s">
        <v>583</v>
      </c>
      <c r="E167" s="20" t="s">
        <v>595</v>
      </c>
      <c r="F167" s="20" t="s">
        <v>246</v>
      </c>
      <c r="G167" s="20" t="s">
        <v>32</v>
      </c>
      <c r="H167" s="25">
        <v>2850</v>
      </c>
      <c r="I167" s="34">
        <v>3835</v>
      </c>
      <c r="J167" s="34">
        <v>2115</v>
      </c>
      <c r="K167" s="27">
        <v>285</v>
      </c>
      <c r="L167" s="33" t="s">
        <v>625</v>
      </c>
      <c r="M167" s="33" t="s">
        <v>625</v>
      </c>
      <c r="N167" s="33" t="s">
        <v>625</v>
      </c>
      <c r="O167" s="33" t="s">
        <v>625</v>
      </c>
      <c r="P167" s="33">
        <v>1</v>
      </c>
      <c r="Q167" s="33" t="s">
        <v>625</v>
      </c>
    </row>
    <row r="168" spans="2:17" s="2" customFormat="1" x14ac:dyDescent="0.45">
      <c r="B168" s="20" t="s">
        <v>9</v>
      </c>
      <c r="C168" s="20" t="s">
        <v>580</v>
      </c>
      <c r="D168" s="20" t="s">
        <v>581</v>
      </c>
      <c r="E168" s="20" t="s">
        <v>595</v>
      </c>
      <c r="F168" s="20" t="s">
        <v>244</v>
      </c>
      <c r="G168" s="20" t="s">
        <v>32</v>
      </c>
      <c r="H168" s="25">
        <v>4002</v>
      </c>
      <c r="I168" s="34">
        <v>5084</v>
      </c>
      <c r="J168" s="34">
        <v>4380</v>
      </c>
      <c r="K168" s="27">
        <v>400.20000000000005</v>
      </c>
      <c r="L168" s="33">
        <v>0.93025283347863996</v>
      </c>
      <c r="M168" s="33">
        <v>0.95038167938931295</v>
      </c>
      <c r="N168" s="33" t="s">
        <v>625</v>
      </c>
      <c r="O168" s="33" t="s">
        <v>625</v>
      </c>
      <c r="P168" s="33" t="s">
        <v>625</v>
      </c>
      <c r="Q168" s="33">
        <v>0.84920634920634919</v>
      </c>
    </row>
    <row r="169" spans="2:17" s="2" customFormat="1" x14ac:dyDescent="0.45">
      <c r="B169" s="20" t="s">
        <v>9</v>
      </c>
      <c r="C169" s="20" t="s">
        <v>582</v>
      </c>
      <c r="D169" s="20" t="s">
        <v>582</v>
      </c>
      <c r="E169" s="20" t="s">
        <v>595</v>
      </c>
      <c r="F169" s="20" t="s">
        <v>245</v>
      </c>
      <c r="G169" s="20" t="s">
        <v>32</v>
      </c>
      <c r="H169" s="25">
        <v>25013</v>
      </c>
      <c r="I169" s="34">
        <v>28118</v>
      </c>
      <c r="J169" s="34">
        <v>25967</v>
      </c>
      <c r="K169" s="27">
        <v>2501.3000000000002</v>
      </c>
      <c r="L169" s="33">
        <v>0.85693160813308689</v>
      </c>
      <c r="M169" s="33">
        <v>0.88011913626209981</v>
      </c>
      <c r="N169" s="33">
        <v>0.90788699234844028</v>
      </c>
      <c r="O169" s="33">
        <v>0.91075735648818135</v>
      </c>
      <c r="P169" s="33">
        <v>0.91539578794480758</v>
      </c>
      <c r="Q169" s="33">
        <v>0.85455349248452694</v>
      </c>
    </row>
    <row r="170" spans="2:17" s="2" customFormat="1" x14ac:dyDescent="0.45">
      <c r="B170" s="20" t="s">
        <v>7</v>
      </c>
      <c r="C170" s="20" t="s">
        <v>561</v>
      </c>
      <c r="D170" s="20" t="s">
        <v>562</v>
      </c>
      <c r="E170" s="20" t="s">
        <v>595</v>
      </c>
      <c r="F170" s="20" t="s">
        <v>232</v>
      </c>
      <c r="G170" s="20" t="s">
        <v>29</v>
      </c>
      <c r="H170" s="25">
        <v>22192</v>
      </c>
      <c r="I170" s="34">
        <v>18512</v>
      </c>
      <c r="J170" s="34">
        <v>41310</v>
      </c>
      <c r="K170" s="27">
        <v>2219.2000000000003</v>
      </c>
      <c r="L170" s="33">
        <v>0.99191102123356922</v>
      </c>
      <c r="M170" s="33" t="s">
        <v>625</v>
      </c>
      <c r="N170" s="33">
        <v>0.99830565909861069</v>
      </c>
      <c r="O170" s="33">
        <v>1.0025959367945825</v>
      </c>
      <c r="P170" s="33" t="s">
        <v>625</v>
      </c>
      <c r="Q170" s="33">
        <v>1.0002540973192733</v>
      </c>
    </row>
    <row r="171" spans="2:17" s="2" customFormat="1" x14ac:dyDescent="0.45">
      <c r="B171" s="20" t="s">
        <v>7</v>
      </c>
      <c r="C171" s="20" t="s">
        <v>538</v>
      </c>
      <c r="D171" s="20" t="s">
        <v>539</v>
      </c>
      <c r="E171" s="20" t="s">
        <v>595</v>
      </c>
      <c r="F171" s="20" t="s">
        <v>217</v>
      </c>
      <c r="G171" s="20" t="s">
        <v>12</v>
      </c>
      <c r="H171" s="25">
        <v>0</v>
      </c>
      <c r="I171" s="34">
        <v>0</v>
      </c>
      <c r="J171" s="34">
        <v>0</v>
      </c>
      <c r="K171" s="27">
        <v>0</v>
      </c>
      <c r="L171" s="33" t="s">
        <v>625</v>
      </c>
      <c r="M171" s="33" t="s">
        <v>625</v>
      </c>
      <c r="N171" s="33" t="s">
        <v>625</v>
      </c>
      <c r="O171" s="33" t="s">
        <v>625</v>
      </c>
      <c r="P171" s="33" t="s">
        <v>625</v>
      </c>
      <c r="Q171" s="33" t="s">
        <v>625</v>
      </c>
    </row>
    <row r="172" spans="2:17" s="2" customFormat="1" x14ac:dyDescent="0.45">
      <c r="B172" s="20" t="s">
        <v>7</v>
      </c>
      <c r="C172" s="20" t="s">
        <v>521</v>
      </c>
      <c r="D172" s="20" t="s">
        <v>522</v>
      </c>
      <c r="E172" s="20" t="s">
        <v>595</v>
      </c>
      <c r="F172" s="20" t="s">
        <v>207</v>
      </c>
      <c r="G172" s="20" t="s">
        <v>12</v>
      </c>
      <c r="H172" s="25">
        <v>0</v>
      </c>
      <c r="I172" s="34">
        <v>0</v>
      </c>
      <c r="J172" s="34">
        <v>0</v>
      </c>
      <c r="K172" s="27">
        <v>0</v>
      </c>
      <c r="L172" s="33" t="s">
        <v>625</v>
      </c>
      <c r="M172" s="33" t="s">
        <v>625</v>
      </c>
      <c r="N172" s="33" t="s">
        <v>625</v>
      </c>
      <c r="O172" s="33" t="s">
        <v>625</v>
      </c>
      <c r="P172" s="33" t="s">
        <v>625</v>
      </c>
      <c r="Q172" s="33" t="s">
        <v>625</v>
      </c>
    </row>
    <row r="173" spans="2:17" s="2" customFormat="1" x14ac:dyDescent="0.45">
      <c r="B173" s="20" t="s">
        <v>7</v>
      </c>
      <c r="C173" s="20" t="s">
        <v>386</v>
      </c>
      <c r="D173" s="20" t="s">
        <v>387</v>
      </c>
      <c r="E173" s="20" t="s">
        <v>595</v>
      </c>
      <c r="F173" s="20" t="s">
        <v>124</v>
      </c>
      <c r="G173" s="20" t="s">
        <v>32</v>
      </c>
      <c r="H173" s="25">
        <v>0</v>
      </c>
      <c r="I173" s="34">
        <v>27</v>
      </c>
      <c r="J173" s="34">
        <v>0</v>
      </c>
      <c r="K173" s="27">
        <v>0</v>
      </c>
      <c r="L173" s="33" t="s">
        <v>625</v>
      </c>
      <c r="M173" s="33" t="s">
        <v>625</v>
      </c>
      <c r="N173" s="33" t="s">
        <v>625</v>
      </c>
      <c r="O173" s="33" t="s">
        <v>625</v>
      </c>
      <c r="P173" s="33" t="s">
        <v>625</v>
      </c>
      <c r="Q173" s="33" t="s">
        <v>625</v>
      </c>
    </row>
    <row r="174" spans="2:17" s="2" customFormat="1" x14ac:dyDescent="0.45">
      <c r="B174" s="20" t="s">
        <v>7</v>
      </c>
      <c r="C174" s="20" t="s">
        <v>388</v>
      </c>
      <c r="D174" s="20" t="s">
        <v>389</v>
      </c>
      <c r="E174" s="20" t="s">
        <v>595</v>
      </c>
      <c r="F174" s="20" t="s">
        <v>125</v>
      </c>
      <c r="G174" s="20" t="s">
        <v>32</v>
      </c>
      <c r="H174" s="25">
        <v>390</v>
      </c>
      <c r="I174" s="34">
        <v>0</v>
      </c>
      <c r="J174" s="34">
        <v>0</v>
      </c>
      <c r="K174" s="27">
        <v>39</v>
      </c>
      <c r="L174" s="33" t="s">
        <v>625</v>
      </c>
      <c r="M174" s="33" t="s">
        <v>625</v>
      </c>
      <c r="N174" s="33" t="s">
        <v>625</v>
      </c>
      <c r="O174" s="33" t="s">
        <v>625</v>
      </c>
      <c r="P174" s="33" t="s">
        <v>625</v>
      </c>
      <c r="Q174" s="33" t="s">
        <v>625</v>
      </c>
    </row>
    <row r="175" spans="2:17" s="2" customFormat="1" x14ac:dyDescent="0.45">
      <c r="B175" s="20" t="s">
        <v>7</v>
      </c>
      <c r="C175" s="20" t="s">
        <v>372</v>
      </c>
      <c r="D175" s="20" t="s">
        <v>621</v>
      </c>
      <c r="E175" s="20" t="s">
        <v>595</v>
      </c>
      <c r="F175" s="20" t="s">
        <v>117</v>
      </c>
      <c r="G175" s="20" t="s">
        <v>29</v>
      </c>
      <c r="H175" s="25">
        <v>3721</v>
      </c>
      <c r="I175" s="34">
        <v>1405</v>
      </c>
      <c r="J175" s="34">
        <v>2791</v>
      </c>
      <c r="K175" s="27">
        <v>372.1</v>
      </c>
      <c r="L175" s="33">
        <v>0.94877049180327866</v>
      </c>
      <c r="M175" s="33" t="s">
        <v>625</v>
      </c>
      <c r="N175" s="33" t="s">
        <v>625</v>
      </c>
      <c r="O175" s="33">
        <v>0.97950819672131151</v>
      </c>
      <c r="P175" s="33" t="s">
        <v>625</v>
      </c>
      <c r="Q175" s="33">
        <v>0.96721311475409832</v>
      </c>
    </row>
    <row r="176" spans="2:17" s="2" customFormat="1" x14ac:dyDescent="0.45">
      <c r="B176" s="20" t="s">
        <v>7</v>
      </c>
      <c r="C176" s="20" t="s">
        <v>373</v>
      </c>
      <c r="D176" s="20" t="s">
        <v>374</v>
      </c>
      <c r="E176" s="20" t="s">
        <v>595</v>
      </c>
      <c r="F176" s="20" t="s">
        <v>118</v>
      </c>
      <c r="G176" s="20" t="s">
        <v>29</v>
      </c>
      <c r="H176" s="25">
        <v>14814</v>
      </c>
      <c r="I176" s="34">
        <v>12728</v>
      </c>
      <c r="J176" s="34">
        <v>13788</v>
      </c>
      <c r="K176" s="27">
        <v>1481.4</v>
      </c>
      <c r="L176" s="33">
        <v>0.98905529953917048</v>
      </c>
      <c r="M176" s="33">
        <v>0.99424626006904493</v>
      </c>
      <c r="N176" s="33" t="s">
        <v>625</v>
      </c>
      <c r="O176" s="33">
        <v>0.99244415243101181</v>
      </c>
      <c r="P176" s="33" t="s">
        <v>625</v>
      </c>
      <c r="Q176" s="33">
        <v>1.0063327576280945</v>
      </c>
    </row>
    <row r="177" spans="2:17" s="2" customFormat="1" x14ac:dyDescent="0.45">
      <c r="B177" s="20" t="s">
        <v>7</v>
      </c>
      <c r="C177" s="20" t="s">
        <v>594</v>
      </c>
      <c r="D177" s="20" t="s">
        <v>594</v>
      </c>
      <c r="E177" s="20" t="s">
        <v>595</v>
      </c>
      <c r="F177" s="20" t="s">
        <v>608</v>
      </c>
      <c r="G177" s="20" t="s">
        <v>32</v>
      </c>
      <c r="H177" s="25">
        <v>1633</v>
      </c>
      <c r="I177" s="34">
        <v>1573</v>
      </c>
      <c r="J177" s="34">
        <v>796</v>
      </c>
      <c r="K177" s="27">
        <v>163.30000000000001</v>
      </c>
      <c r="L177" s="33" t="s">
        <v>625</v>
      </c>
      <c r="M177" s="33" t="s">
        <v>625</v>
      </c>
      <c r="N177" s="33" t="s">
        <v>625</v>
      </c>
      <c r="O177" s="33" t="s">
        <v>625</v>
      </c>
      <c r="P177" s="33" t="s">
        <v>625</v>
      </c>
      <c r="Q177" s="33">
        <v>0.88444444444444448</v>
      </c>
    </row>
    <row r="178" spans="2:17" s="2" customFormat="1" x14ac:dyDescent="0.45">
      <c r="B178" s="20" t="s">
        <v>7</v>
      </c>
      <c r="C178" s="20" t="s">
        <v>283</v>
      </c>
      <c r="D178" s="20" t="s">
        <v>616</v>
      </c>
      <c r="E178" s="20" t="s">
        <v>595</v>
      </c>
      <c r="F178" s="20" t="s">
        <v>67</v>
      </c>
      <c r="G178" s="20" t="s">
        <v>32</v>
      </c>
      <c r="H178" s="25">
        <v>46876</v>
      </c>
      <c r="I178" s="34">
        <v>71460</v>
      </c>
      <c r="J178" s="34">
        <v>43607</v>
      </c>
      <c r="K178" s="27">
        <v>4687.6000000000004</v>
      </c>
      <c r="L178" s="33" t="s">
        <v>625</v>
      </c>
      <c r="M178" s="33" t="s">
        <v>625</v>
      </c>
      <c r="N178" s="33">
        <v>1</v>
      </c>
      <c r="O178" s="33">
        <v>0.98783783783783785</v>
      </c>
      <c r="P178" s="33" t="s">
        <v>625</v>
      </c>
      <c r="Q178" s="33" t="s">
        <v>625</v>
      </c>
    </row>
    <row r="179" spans="2:17" s="2" customFormat="1" x14ac:dyDescent="0.45">
      <c r="B179" s="20" t="s">
        <v>7</v>
      </c>
      <c r="C179" s="20" t="s">
        <v>281</v>
      </c>
      <c r="D179" s="20" t="s">
        <v>282</v>
      </c>
      <c r="E179" s="20" t="s">
        <v>595</v>
      </c>
      <c r="F179" s="20" t="s">
        <v>66</v>
      </c>
      <c r="G179" s="20" t="s">
        <v>12</v>
      </c>
      <c r="H179" s="25">
        <v>976</v>
      </c>
      <c r="I179" s="34">
        <v>1458</v>
      </c>
      <c r="J179" s="34">
        <v>1460</v>
      </c>
      <c r="K179" s="27">
        <v>97.600000000000009</v>
      </c>
      <c r="L179" s="33" t="s">
        <v>625</v>
      </c>
      <c r="M179" s="33" t="s">
        <v>625</v>
      </c>
      <c r="N179" s="33" t="s">
        <v>625</v>
      </c>
      <c r="O179" s="33" t="s">
        <v>625</v>
      </c>
      <c r="P179" s="33">
        <v>0.97</v>
      </c>
      <c r="Q179" s="33" t="s">
        <v>625</v>
      </c>
    </row>
    <row r="180" spans="2:17" s="2" customFormat="1" x14ac:dyDescent="0.45">
      <c r="B180" s="20" t="s">
        <v>7</v>
      </c>
      <c r="C180" s="20" t="s">
        <v>498</v>
      </c>
      <c r="D180" s="20" t="s">
        <v>499</v>
      </c>
      <c r="E180" s="20" t="s">
        <v>595</v>
      </c>
      <c r="F180" s="20" t="s">
        <v>192</v>
      </c>
      <c r="G180" s="20" t="s">
        <v>29</v>
      </c>
      <c r="H180" s="25">
        <v>3425</v>
      </c>
      <c r="I180" s="34">
        <v>14921</v>
      </c>
      <c r="J180" s="34">
        <v>18103</v>
      </c>
      <c r="K180" s="27">
        <v>342.5</v>
      </c>
      <c r="L180" s="33">
        <v>0.95125000000000004</v>
      </c>
      <c r="M180" s="33" t="s">
        <v>625</v>
      </c>
      <c r="N180" s="33">
        <v>0.94555555555555559</v>
      </c>
      <c r="O180" s="33" t="s">
        <v>625</v>
      </c>
      <c r="P180" s="33">
        <v>0.93083333333333329</v>
      </c>
      <c r="Q180" s="33">
        <v>0.94416666666666671</v>
      </c>
    </row>
    <row r="181" spans="2:17" s="2" customFormat="1" x14ac:dyDescent="0.45">
      <c r="B181" s="20" t="s">
        <v>7</v>
      </c>
      <c r="C181" s="20" t="s">
        <v>500</v>
      </c>
      <c r="D181" s="20" t="s">
        <v>500</v>
      </c>
      <c r="E181" s="20" t="s">
        <v>595</v>
      </c>
      <c r="F181" s="20" t="s">
        <v>193</v>
      </c>
      <c r="G181" s="20" t="s">
        <v>29</v>
      </c>
      <c r="H181" s="25">
        <v>3456</v>
      </c>
      <c r="I181" s="34">
        <v>11541</v>
      </c>
      <c r="J181" s="34">
        <v>19227</v>
      </c>
      <c r="K181" s="27">
        <v>345.6</v>
      </c>
      <c r="L181" s="33">
        <v>0.94520833333333332</v>
      </c>
      <c r="M181" s="33" t="s">
        <v>625</v>
      </c>
      <c r="N181" s="33">
        <v>0.93805555555555553</v>
      </c>
      <c r="O181" s="33" t="s">
        <v>625</v>
      </c>
      <c r="P181" s="33">
        <v>0.94416666666666671</v>
      </c>
      <c r="Q181" s="33">
        <v>0.94194444444444447</v>
      </c>
    </row>
    <row r="182" spans="2:17" s="2" customFormat="1" x14ac:dyDescent="0.45">
      <c r="B182" s="20" t="s">
        <v>7</v>
      </c>
      <c r="C182" s="20" t="s">
        <v>501</v>
      </c>
      <c r="D182" s="20" t="s">
        <v>501</v>
      </c>
      <c r="E182" s="20" t="s">
        <v>595</v>
      </c>
      <c r="F182" s="20" t="s">
        <v>194</v>
      </c>
      <c r="G182" s="20" t="s">
        <v>12</v>
      </c>
      <c r="H182" s="25">
        <v>0</v>
      </c>
      <c r="I182" s="34">
        <v>2786</v>
      </c>
      <c r="J182" s="34">
        <v>2806</v>
      </c>
      <c r="K182" s="27">
        <v>0</v>
      </c>
      <c r="L182" s="33">
        <v>0.94166666666666665</v>
      </c>
      <c r="M182" s="33" t="s">
        <v>625</v>
      </c>
      <c r="N182" s="33">
        <v>0.92666666666666664</v>
      </c>
      <c r="O182" s="33" t="s">
        <v>625</v>
      </c>
      <c r="P182" s="33" t="s">
        <v>625</v>
      </c>
      <c r="Q182" s="33" t="s">
        <v>625</v>
      </c>
    </row>
    <row r="183" spans="2:17" s="2" customFormat="1" x14ac:dyDescent="0.45">
      <c r="B183" s="20" t="s">
        <v>7</v>
      </c>
      <c r="C183" s="20" t="s">
        <v>368</v>
      </c>
      <c r="D183" s="20" t="s">
        <v>369</v>
      </c>
      <c r="E183" s="20" t="s">
        <v>595</v>
      </c>
      <c r="F183" s="20" t="s">
        <v>115</v>
      </c>
      <c r="G183" s="20" t="s">
        <v>32</v>
      </c>
      <c r="H183" s="25">
        <v>6760</v>
      </c>
      <c r="I183" s="34">
        <v>7802</v>
      </c>
      <c r="J183" s="34">
        <v>2262</v>
      </c>
      <c r="K183" s="27">
        <v>676</v>
      </c>
      <c r="L183" s="33" t="s">
        <v>625</v>
      </c>
      <c r="M183" s="33" t="s">
        <v>625</v>
      </c>
      <c r="N183" s="33" t="s">
        <v>625</v>
      </c>
      <c r="O183" s="33" t="s">
        <v>625</v>
      </c>
      <c r="P183" s="33" t="s">
        <v>625</v>
      </c>
      <c r="Q183" s="33" t="s">
        <v>625</v>
      </c>
    </row>
    <row r="184" spans="2:17" s="2" customFormat="1" x14ac:dyDescent="0.45">
      <c r="B184" s="20" t="s">
        <v>7</v>
      </c>
      <c r="C184" s="20" t="s">
        <v>370</v>
      </c>
      <c r="D184" s="20" t="s">
        <v>371</v>
      </c>
      <c r="E184" s="20" t="s">
        <v>595</v>
      </c>
      <c r="F184" s="20" t="s">
        <v>116</v>
      </c>
      <c r="G184" s="20" t="s">
        <v>12</v>
      </c>
      <c r="H184" s="25">
        <v>659</v>
      </c>
      <c r="I184" s="34">
        <v>667</v>
      </c>
      <c r="J184" s="34">
        <v>660</v>
      </c>
      <c r="K184" s="27">
        <v>65.900000000000006</v>
      </c>
      <c r="L184" s="33" t="s">
        <v>625</v>
      </c>
      <c r="M184" s="33" t="s">
        <v>625</v>
      </c>
      <c r="N184" s="33" t="s">
        <v>625</v>
      </c>
      <c r="O184" s="33">
        <v>0.94285714285714284</v>
      </c>
      <c r="P184" s="33" t="s">
        <v>625</v>
      </c>
      <c r="Q184" s="33" t="s">
        <v>625</v>
      </c>
    </row>
    <row r="185" spans="2:17" s="2" customFormat="1" x14ac:dyDescent="0.45">
      <c r="B185" s="20" t="s">
        <v>7</v>
      </c>
      <c r="C185" s="20" t="s">
        <v>366</v>
      </c>
      <c r="D185" s="20" t="s">
        <v>367</v>
      </c>
      <c r="E185" s="20" t="s">
        <v>595</v>
      </c>
      <c r="F185" s="20" t="s">
        <v>114</v>
      </c>
      <c r="G185" s="20" t="s">
        <v>32</v>
      </c>
      <c r="H185" s="25">
        <v>1833</v>
      </c>
      <c r="I185" s="34">
        <v>0</v>
      </c>
      <c r="J185" s="34">
        <v>1890</v>
      </c>
      <c r="K185" s="27">
        <v>183.3</v>
      </c>
      <c r="L185" s="33" t="s">
        <v>625</v>
      </c>
      <c r="M185" s="33" t="s">
        <v>625</v>
      </c>
      <c r="N185" s="33" t="s">
        <v>625</v>
      </c>
      <c r="O185" s="33" t="s">
        <v>625</v>
      </c>
      <c r="P185" s="33" t="s">
        <v>625</v>
      </c>
      <c r="Q185" s="33" t="s">
        <v>625</v>
      </c>
    </row>
    <row r="186" spans="2:17" s="2" customFormat="1" x14ac:dyDescent="0.45">
      <c r="B186" s="20" t="s">
        <v>7</v>
      </c>
      <c r="C186" s="20" t="s">
        <v>523</v>
      </c>
      <c r="D186" s="20" t="s">
        <v>524</v>
      </c>
      <c r="E186" s="20" t="s">
        <v>595</v>
      </c>
      <c r="F186" s="20" t="s">
        <v>208</v>
      </c>
      <c r="G186" s="20" t="s">
        <v>29</v>
      </c>
      <c r="H186" s="25">
        <v>1533</v>
      </c>
      <c r="I186" s="34">
        <v>759</v>
      </c>
      <c r="J186" s="34">
        <v>1533</v>
      </c>
      <c r="K186" s="27">
        <v>153.30000000000001</v>
      </c>
      <c r="L186" s="33" t="s">
        <v>625</v>
      </c>
      <c r="M186" s="33" t="s">
        <v>625</v>
      </c>
      <c r="N186" s="33">
        <v>0.979539641943734</v>
      </c>
      <c r="O186" s="33" t="s">
        <v>625</v>
      </c>
      <c r="P186" s="33" t="s">
        <v>625</v>
      </c>
      <c r="Q186" s="33" t="s">
        <v>625</v>
      </c>
    </row>
    <row r="187" spans="2:17" s="2" customFormat="1" x14ac:dyDescent="0.45">
      <c r="B187" s="20" t="s">
        <v>7</v>
      </c>
      <c r="C187" s="20" t="s">
        <v>525</v>
      </c>
      <c r="D187" s="20" t="s">
        <v>526</v>
      </c>
      <c r="E187" s="20" t="s">
        <v>595</v>
      </c>
      <c r="F187" s="20" t="s">
        <v>209</v>
      </c>
      <c r="G187" s="20" t="s">
        <v>12</v>
      </c>
      <c r="H187" s="25">
        <v>472</v>
      </c>
      <c r="I187" s="34">
        <v>956</v>
      </c>
      <c r="J187" s="34">
        <v>957</v>
      </c>
      <c r="K187" s="27">
        <v>47.2</v>
      </c>
      <c r="L187" s="33" t="s">
        <v>625</v>
      </c>
      <c r="M187" s="33" t="s">
        <v>625</v>
      </c>
      <c r="N187" s="33">
        <v>1.002079002079002</v>
      </c>
      <c r="O187" s="33" t="s">
        <v>625</v>
      </c>
      <c r="P187" s="33" t="s">
        <v>625</v>
      </c>
      <c r="Q187" s="33" t="s">
        <v>625</v>
      </c>
    </row>
    <row r="188" spans="2:17" s="2" customFormat="1" x14ac:dyDescent="0.45">
      <c r="B188" s="20" t="s">
        <v>7</v>
      </c>
      <c r="C188" s="20" t="s">
        <v>527</v>
      </c>
      <c r="D188" s="20" t="s">
        <v>527</v>
      </c>
      <c r="E188" s="20" t="s">
        <v>595</v>
      </c>
      <c r="F188" s="20" t="s">
        <v>210</v>
      </c>
      <c r="G188" s="20" t="s">
        <v>12</v>
      </c>
      <c r="H188" s="25">
        <v>2133</v>
      </c>
      <c r="I188" s="34">
        <v>1426</v>
      </c>
      <c r="J188" s="34">
        <v>1380</v>
      </c>
      <c r="K188" s="27">
        <v>213.3</v>
      </c>
      <c r="L188" s="33" t="s">
        <v>625</v>
      </c>
      <c r="M188" s="33" t="s">
        <v>625</v>
      </c>
      <c r="N188" s="33" t="s">
        <v>625</v>
      </c>
      <c r="O188" s="33" t="s">
        <v>625</v>
      </c>
      <c r="P188" s="33" t="s">
        <v>625</v>
      </c>
      <c r="Q188" s="33" t="s">
        <v>625</v>
      </c>
    </row>
    <row r="189" spans="2:17" s="2" customFormat="1" x14ac:dyDescent="0.45">
      <c r="B189" s="20" t="s">
        <v>7</v>
      </c>
      <c r="C189" s="20" t="s">
        <v>528</v>
      </c>
      <c r="D189" s="20" t="s">
        <v>528</v>
      </c>
      <c r="E189" s="20" t="s">
        <v>595</v>
      </c>
      <c r="F189" s="20" t="s">
        <v>211</v>
      </c>
      <c r="G189" s="20" t="s">
        <v>29</v>
      </c>
      <c r="H189" s="25">
        <v>3627</v>
      </c>
      <c r="I189" s="34">
        <v>1488</v>
      </c>
      <c r="J189" s="34">
        <v>3506</v>
      </c>
      <c r="K189" s="27">
        <v>362.70000000000005</v>
      </c>
      <c r="L189" s="33" t="s">
        <v>625</v>
      </c>
      <c r="M189" s="33">
        <v>0.91</v>
      </c>
      <c r="N189" s="33" t="s">
        <v>625</v>
      </c>
      <c r="O189" s="33" t="s">
        <v>625</v>
      </c>
      <c r="P189" s="33" t="s">
        <v>625</v>
      </c>
      <c r="Q189" s="33">
        <v>0.6925</v>
      </c>
    </row>
    <row r="190" spans="2:17" s="2" customFormat="1" x14ac:dyDescent="0.45">
      <c r="B190" s="20" t="s">
        <v>7</v>
      </c>
      <c r="C190" s="20" t="s">
        <v>471</v>
      </c>
      <c r="D190" s="20" t="s">
        <v>471</v>
      </c>
      <c r="E190" s="20" t="s">
        <v>595</v>
      </c>
      <c r="F190" s="20" t="s">
        <v>176</v>
      </c>
      <c r="G190" s="20" t="s">
        <v>32</v>
      </c>
      <c r="H190" s="25">
        <v>2298</v>
      </c>
      <c r="I190" s="34">
        <v>2330</v>
      </c>
      <c r="J190" s="34">
        <v>778</v>
      </c>
      <c r="K190" s="27">
        <v>229.8</v>
      </c>
      <c r="L190" s="33">
        <v>0.99361430395913153</v>
      </c>
      <c r="M190" s="33" t="s">
        <v>625</v>
      </c>
      <c r="N190" s="33" t="s">
        <v>625</v>
      </c>
      <c r="O190" s="33" t="s">
        <v>625</v>
      </c>
      <c r="P190" s="33" t="s">
        <v>625</v>
      </c>
      <c r="Q190" s="33" t="s">
        <v>625</v>
      </c>
    </row>
    <row r="191" spans="2:17" s="2" customFormat="1" x14ac:dyDescent="0.45">
      <c r="B191" s="20" t="s">
        <v>7</v>
      </c>
      <c r="C191" s="20" t="s">
        <v>472</v>
      </c>
      <c r="D191" s="20" t="s">
        <v>472</v>
      </c>
      <c r="E191" s="20" t="s">
        <v>595</v>
      </c>
      <c r="F191" s="20" t="s">
        <v>177</v>
      </c>
      <c r="G191" s="20" t="s">
        <v>32</v>
      </c>
      <c r="H191" s="25">
        <v>1128</v>
      </c>
      <c r="I191" s="34">
        <v>769</v>
      </c>
      <c r="J191" s="34">
        <v>368</v>
      </c>
      <c r="K191" s="27">
        <v>112.80000000000001</v>
      </c>
      <c r="L191" s="33" t="s">
        <v>625</v>
      </c>
      <c r="M191" s="33" t="s">
        <v>625</v>
      </c>
      <c r="N191" s="33" t="s">
        <v>625</v>
      </c>
      <c r="O191" s="33">
        <v>0.94117647058823528</v>
      </c>
      <c r="P191" s="33" t="s">
        <v>625</v>
      </c>
      <c r="Q191" s="33" t="s">
        <v>625</v>
      </c>
    </row>
    <row r="192" spans="2:17" s="2" customFormat="1" x14ac:dyDescent="0.45">
      <c r="B192" s="20" t="s">
        <v>7</v>
      </c>
      <c r="C192" s="20" t="s">
        <v>473</v>
      </c>
      <c r="D192" s="20" t="s">
        <v>473</v>
      </c>
      <c r="E192" s="20" t="s">
        <v>595</v>
      </c>
      <c r="F192" s="20" t="s">
        <v>178</v>
      </c>
      <c r="G192" s="20" t="s">
        <v>12</v>
      </c>
      <c r="H192" s="25">
        <v>700</v>
      </c>
      <c r="I192" s="34">
        <v>455</v>
      </c>
      <c r="J192" s="34">
        <v>468</v>
      </c>
      <c r="K192" s="27">
        <v>70</v>
      </c>
      <c r="L192" s="33" t="s">
        <v>625</v>
      </c>
      <c r="M192" s="33">
        <v>0.94799999999999995</v>
      </c>
      <c r="N192" s="33" t="s">
        <v>625</v>
      </c>
      <c r="O192" s="33" t="s">
        <v>625</v>
      </c>
      <c r="P192" s="33" t="s">
        <v>625</v>
      </c>
      <c r="Q192" s="33" t="s">
        <v>625</v>
      </c>
    </row>
    <row r="193" spans="2:17" s="2" customFormat="1" x14ac:dyDescent="0.45">
      <c r="B193" s="20" t="s">
        <v>7</v>
      </c>
      <c r="C193" s="20" t="s">
        <v>474</v>
      </c>
      <c r="D193" s="20" t="s">
        <v>475</v>
      </c>
      <c r="E193" s="20" t="s">
        <v>595</v>
      </c>
      <c r="F193" s="20" t="s">
        <v>179</v>
      </c>
      <c r="G193" s="20" t="s">
        <v>32</v>
      </c>
      <c r="H193" s="25">
        <v>232</v>
      </c>
      <c r="I193" s="34">
        <v>232</v>
      </c>
      <c r="J193" s="34">
        <v>0</v>
      </c>
      <c r="K193" s="27">
        <v>23.200000000000003</v>
      </c>
      <c r="L193" s="33" t="s">
        <v>625</v>
      </c>
      <c r="M193" s="33" t="s">
        <v>625</v>
      </c>
      <c r="N193" s="33" t="s">
        <v>625</v>
      </c>
      <c r="O193" s="33" t="s">
        <v>625</v>
      </c>
      <c r="P193" s="33" t="s">
        <v>625</v>
      </c>
      <c r="Q193" s="33" t="s">
        <v>625</v>
      </c>
    </row>
    <row r="194" spans="2:17" s="2" customFormat="1" x14ac:dyDescent="0.45">
      <c r="B194" s="20" t="s">
        <v>7</v>
      </c>
      <c r="C194" s="20" t="s">
        <v>321</v>
      </c>
      <c r="D194" s="20" t="s">
        <v>321</v>
      </c>
      <c r="E194" s="20" t="s">
        <v>595</v>
      </c>
      <c r="F194" s="20" t="s">
        <v>89</v>
      </c>
      <c r="G194" s="20" t="s">
        <v>596</v>
      </c>
      <c r="H194" s="25">
        <v>755</v>
      </c>
      <c r="I194" s="34">
        <v>0</v>
      </c>
      <c r="J194" s="34">
        <v>0</v>
      </c>
      <c r="K194" s="27">
        <v>75.5</v>
      </c>
      <c r="L194" s="33" t="s">
        <v>625</v>
      </c>
      <c r="M194" s="33" t="s">
        <v>625</v>
      </c>
      <c r="N194" s="33" t="s">
        <v>625</v>
      </c>
      <c r="O194" s="33" t="s">
        <v>625</v>
      </c>
      <c r="P194" s="33" t="s">
        <v>625</v>
      </c>
      <c r="Q194" s="33" t="s">
        <v>625</v>
      </c>
    </row>
    <row r="195" spans="2:17" s="2" customFormat="1" x14ac:dyDescent="0.45">
      <c r="B195" s="20" t="s">
        <v>7</v>
      </c>
      <c r="C195" s="20" t="s">
        <v>378</v>
      </c>
      <c r="D195" s="20" t="s">
        <v>379</v>
      </c>
      <c r="E195" s="20" t="s">
        <v>595</v>
      </c>
      <c r="F195" s="20" t="s">
        <v>120</v>
      </c>
      <c r="G195" s="20" t="s">
        <v>30</v>
      </c>
      <c r="H195" s="25">
        <v>4328</v>
      </c>
      <c r="I195" s="34">
        <v>2845</v>
      </c>
      <c r="J195" s="34">
        <v>0</v>
      </c>
      <c r="K195" s="27">
        <v>432.8</v>
      </c>
      <c r="L195" s="33" t="s">
        <v>625</v>
      </c>
      <c r="M195" s="33" t="s">
        <v>625</v>
      </c>
      <c r="N195" s="33" t="s">
        <v>625</v>
      </c>
      <c r="O195" s="33" t="s">
        <v>625</v>
      </c>
      <c r="P195" s="33" t="s">
        <v>625</v>
      </c>
      <c r="Q195" s="33" t="s">
        <v>625</v>
      </c>
    </row>
    <row r="196" spans="2:17" s="2" customFormat="1" x14ac:dyDescent="0.45">
      <c r="B196" s="20" t="s">
        <v>7</v>
      </c>
      <c r="C196" s="20" t="s">
        <v>322</v>
      </c>
      <c r="D196" s="20" t="s">
        <v>323</v>
      </c>
      <c r="E196" s="20" t="s">
        <v>595</v>
      </c>
      <c r="F196" s="20" t="s">
        <v>90</v>
      </c>
      <c r="G196" s="20" t="s">
        <v>30</v>
      </c>
      <c r="H196" s="25">
        <v>383</v>
      </c>
      <c r="I196" s="34">
        <v>0</v>
      </c>
      <c r="J196" s="34">
        <v>0</v>
      </c>
      <c r="K196" s="27">
        <v>38.300000000000004</v>
      </c>
      <c r="L196" s="33" t="s">
        <v>625</v>
      </c>
      <c r="M196" s="33" t="s">
        <v>625</v>
      </c>
      <c r="N196" s="33" t="s">
        <v>625</v>
      </c>
      <c r="O196" s="33" t="s">
        <v>625</v>
      </c>
      <c r="P196" s="33" t="s">
        <v>625</v>
      </c>
      <c r="Q196" s="33" t="s">
        <v>625</v>
      </c>
    </row>
    <row r="197" spans="2:17" s="2" customFormat="1" x14ac:dyDescent="0.45">
      <c r="B197" s="20" t="s">
        <v>7</v>
      </c>
      <c r="C197" s="20" t="s">
        <v>324</v>
      </c>
      <c r="D197" s="20" t="s">
        <v>324</v>
      </c>
      <c r="E197" s="20" t="s">
        <v>595</v>
      </c>
      <c r="F197" s="20" t="s">
        <v>91</v>
      </c>
      <c r="G197" s="20" t="s">
        <v>30</v>
      </c>
      <c r="H197" s="25">
        <v>1738</v>
      </c>
      <c r="I197" s="34">
        <v>1151</v>
      </c>
      <c r="J197" s="34">
        <v>1728</v>
      </c>
      <c r="K197" s="27">
        <v>173.8</v>
      </c>
      <c r="L197" s="33" t="s">
        <v>625</v>
      </c>
      <c r="M197" s="33" t="s">
        <v>625</v>
      </c>
      <c r="N197" s="33" t="s">
        <v>625</v>
      </c>
      <c r="O197" s="33" t="s">
        <v>625</v>
      </c>
      <c r="P197" s="33">
        <v>0.97440273037542657</v>
      </c>
      <c r="Q197" s="33" t="s">
        <v>625</v>
      </c>
    </row>
    <row r="198" spans="2:17" s="2" customFormat="1" x14ac:dyDescent="0.45">
      <c r="B198" s="20" t="s">
        <v>7</v>
      </c>
      <c r="C198" s="20" t="s">
        <v>502</v>
      </c>
      <c r="D198" s="20" t="s">
        <v>502</v>
      </c>
      <c r="E198" s="20" t="s">
        <v>595</v>
      </c>
      <c r="F198" s="20" t="s">
        <v>604</v>
      </c>
      <c r="G198" s="20" t="s">
        <v>30</v>
      </c>
      <c r="H198" s="25">
        <v>1600</v>
      </c>
      <c r="I198" s="34">
        <v>1619</v>
      </c>
      <c r="J198" s="34">
        <v>719</v>
      </c>
      <c r="K198" s="27">
        <v>160</v>
      </c>
      <c r="L198" s="33" t="s">
        <v>625</v>
      </c>
      <c r="M198" s="33" t="s">
        <v>625</v>
      </c>
      <c r="N198" s="33">
        <v>0.9</v>
      </c>
      <c r="O198" s="33">
        <v>0.9</v>
      </c>
      <c r="P198" s="33" t="s">
        <v>625</v>
      </c>
      <c r="Q198" s="33" t="s">
        <v>625</v>
      </c>
    </row>
    <row r="199" spans="2:17" s="2" customFormat="1" x14ac:dyDescent="0.45">
      <c r="B199" s="20" t="s">
        <v>7</v>
      </c>
      <c r="C199" s="20" t="s">
        <v>313</v>
      </c>
      <c r="D199" s="20" t="s">
        <v>314</v>
      </c>
      <c r="E199" s="20" t="s">
        <v>595</v>
      </c>
      <c r="F199" s="20" t="s">
        <v>85</v>
      </c>
      <c r="G199" s="20" t="s">
        <v>32</v>
      </c>
      <c r="H199" s="25">
        <v>42</v>
      </c>
      <c r="I199" s="34">
        <v>46</v>
      </c>
      <c r="J199" s="34">
        <v>0</v>
      </c>
      <c r="K199" s="27">
        <v>4.2</v>
      </c>
      <c r="L199" s="33" t="s">
        <v>625</v>
      </c>
      <c r="M199" s="33" t="s">
        <v>625</v>
      </c>
      <c r="N199" s="33" t="s">
        <v>625</v>
      </c>
      <c r="O199" s="33" t="s">
        <v>625</v>
      </c>
      <c r="P199" s="33" t="s">
        <v>625</v>
      </c>
      <c r="Q199" s="33" t="s">
        <v>625</v>
      </c>
    </row>
    <row r="200" spans="2:17" s="2" customFormat="1" x14ac:dyDescent="0.45">
      <c r="B200" s="20" t="s">
        <v>7</v>
      </c>
      <c r="C200" s="20" t="s">
        <v>315</v>
      </c>
      <c r="D200" s="20" t="s">
        <v>316</v>
      </c>
      <c r="E200" s="20" t="s">
        <v>595</v>
      </c>
      <c r="F200" s="20" t="s">
        <v>86</v>
      </c>
      <c r="G200" s="20" t="s">
        <v>32</v>
      </c>
      <c r="H200" s="25">
        <v>383</v>
      </c>
      <c r="I200" s="34">
        <v>0</v>
      </c>
      <c r="J200" s="34">
        <v>0</v>
      </c>
      <c r="K200" s="27">
        <v>38.300000000000004</v>
      </c>
      <c r="L200" s="33" t="s">
        <v>625</v>
      </c>
      <c r="M200" s="33" t="s">
        <v>625</v>
      </c>
      <c r="N200" s="33" t="s">
        <v>625</v>
      </c>
      <c r="O200" s="33" t="s">
        <v>625</v>
      </c>
      <c r="P200" s="33" t="s">
        <v>625</v>
      </c>
      <c r="Q200" s="33" t="s">
        <v>625</v>
      </c>
    </row>
    <row r="201" spans="2:17" s="2" customFormat="1" x14ac:dyDescent="0.45">
      <c r="B201" s="20" t="s">
        <v>7</v>
      </c>
      <c r="C201" s="20" t="s">
        <v>317</v>
      </c>
      <c r="D201" s="20" t="s">
        <v>318</v>
      </c>
      <c r="E201" s="20" t="s">
        <v>595</v>
      </c>
      <c r="F201" s="20" t="s">
        <v>87</v>
      </c>
      <c r="G201" s="20" t="s">
        <v>596</v>
      </c>
      <c r="H201" s="25">
        <v>55</v>
      </c>
      <c r="I201" s="34">
        <v>0</v>
      </c>
      <c r="J201" s="34">
        <v>55</v>
      </c>
      <c r="K201" s="27">
        <v>5.5</v>
      </c>
      <c r="L201" s="33">
        <v>0.91666666666666663</v>
      </c>
      <c r="M201" s="33" t="s">
        <v>625</v>
      </c>
      <c r="N201" s="33" t="s">
        <v>625</v>
      </c>
      <c r="O201" s="33" t="s">
        <v>625</v>
      </c>
      <c r="P201" s="33" t="s">
        <v>625</v>
      </c>
      <c r="Q201" s="33" t="s">
        <v>625</v>
      </c>
    </row>
    <row r="202" spans="2:17" s="2" customFormat="1" x14ac:dyDescent="0.45">
      <c r="B202" s="20" t="s">
        <v>7</v>
      </c>
      <c r="C202" s="20" t="s">
        <v>319</v>
      </c>
      <c r="D202" s="20" t="s">
        <v>320</v>
      </c>
      <c r="E202" s="20" t="s">
        <v>595</v>
      </c>
      <c r="F202" s="20" t="s">
        <v>88</v>
      </c>
      <c r="G202" s="20" t="s">
        <v>32</v>
      </c>
      <c r="H202" s="25">
        <v>292</v>
      </c>
      <c r="I202" s="34">
        <v>0</v>
      </c>
      <c r="J202" s="34">
        <v>290</v>
      </c>
      <c r="K202" s="27">
        <v>29.200000000000003</v>
      </c>
      <c r="L202" s="33">
        <v>0.96666666666666667</v>
      </c>
      <c r="M202" s="33" t="s">
        <v>625</v>
      </c>
      <c r="N202" s="33" t="s">
        <v>625</v>
      </c>
      <c r="O202" s="33" t="s">
        <v>625</v>
      </c>
      <c r="P202" s="33" t="s">
        <v>625</v>
      </c>
      <c r="Q202" s="33" t="s">
        <v>625</v>
      </c>
    </row>
    <row r="203" spans="2:17" s="2" customFormat="1" x14ac:dyDescent="0.45">
      <c r="B203" s="20" t="s">
        <v>7</v>
      </c>
      <c r="C203" s="20" t="s">
        <v>400</v>
      </c>
      <c r="D203" s="20" t="s">
        <v>401</v>
      </c>
      <c r="E203" s="20" t="s">
        <v>595</v>
      </c>
      <c r="F203" s="20" t="s">
        <v>132</v>
      </c>
      <c r="G203" s="20" t="s">
        <v>30</v>
      </c>
      <c r="H203" s="25">
        <v>626</v>
      </c>
      <c r="I203" s="34">
        <v>0</v>
      </c>
      <c r="J203" s="34">
        <v>328</v>
      </c>
      <c r="K203" s="27">
        <v>62.6</v>
      </c>
      <c r="L203" s="33" t="s">
        <v>625</v>
      </c>
      <c r="M203" s="33" t="s">
        <v>625</v>
      </c>
      <c r="N203" s="33" t="s">
        <v>625</v>
      </c>
      <c r="O203" s="33" t="s">
        <v>625</v>
      </c>
      <c r="P203" s="33" t="s">
        <v>625</v>
      </c>
      <c r="Q203" s="33" t="s">
        <v>625</v>
      </c>
    </row>
    <row r="204" spans="2:17" s="2" customFormat="1" x14ac:dyDescent="0.45">
      <c r="B204" s="20" t="s">
        <v>7</v>
      </c>
      <c r="C204" s="20" t="s">
        <v>402</v>
      </c>
      <c r="D204" s="20" t="s">
        <v>403</v>
      </c>
      <c r="E204" s="20" t="s">
        <v>595</v>
      </c>
      <c r="F204" s="20" t="s">
        <v>133</v>
      </c>
      <c r="G204" s="20" t="s">
        <v>30</v>
      </c>
      <c r="H204" s="25">
        <v>3184</v>
      </c>
      <c r="I204" s="34">
        <v>1142</v>
      </c>
      <c r="J204" s="34">
        <v>2233</v>
      </c>
      <c r="K204" s="27">
        <v>318.40000000000003</v>
      </c>
      <c r="L204" s="33" t="s">
        <v>625</v>
      </c>
      <c r="M204" s="33">
        <v>0.93032786885245899</v>
      </c>
      <c r="N204" s="33">
        <v>0.91393442622950816</v>
      </c>
      <c r="O204" s="33" t="s">
        <v>625</v>
      </c>
      <c r="P204" s="33">
        <v>0.85860655737704916</v>
      </c>
      <c r="Q204" s="33" t="s">
        <v>625</v>
      </c>
    </row>
    <row r="205" spans="2:17" s="2" customFormat="1" x14ac:dyDescent="0.45">
      <c r="B205" s="20" t="s">
        <v>7</v>
      </c>
      <c r="C205" s="20" t="s">
        <v>496</v>
      </c>
      <c r="D205" s="20" t="s">
        <v>497</v>
      </c>
      <c r="E205" s="20" t="s">
        <v>595</v>
      </c>
      <c r="F205" s="20" t="s">
        <v>191</v>
      </c>
      <c r="G205" s="20" t="s">
        <v>30</v>
      </c>
      <c r="H205" s="25">
        <v>76420</v>
      </c>
      <c r="I205" s="34">
        <v>86332</v>
      </c>
      <c r="J205" s="34">
        <v>108956</v>
      </c>
      <c r="K205" s="27">
        <v>7642</v>
      </c>
      <c r="L205" s="33" t="s">
        <v>625</v>
      </c>
      <c r="M205" s="33">
        <v>0.98105555555555557</v>
      </c>
      <c r="N205" s="33">
        <v>0.980375</v>
      </c>
      <c r="O205" s="33">
        <v>0.97772222222222227</v>
      </c>
      <c r="P205" s="33">
        <v>0.97391223329917076</v>
      </c>
      <c r="Q205" s="33">
        <v>0.984646878198567</v>
      </c>
    </row>
    <row r="206" spans="2:17" s="2" customFormat="1" x14ac:dyDescent="0.45">
      <c r="B206" s="20" t="s">
        <v>7</v>
      </c>
      <c r="C206" s="20" t="s">
        <v>494</v>
      </c>
      <c r="D206" s="20" t="s">
        <v>495</v>
      </c>
      <c r="E206" s="20" t="s">
        <v>595</v>
      </c>
      <c r="F206" s="20" t="s">
        <v>190</v>
      </c>
      <c r="G206" s="20" t="s">
        <v>30</v>
      </c>
      <c r="H206" s="25">
        <v>986</v>
      </c>
      <c r="I206" s="34">
        <v>673</v>
      </c>
      <c r="J206" s="34">
        <v>2904</v>
      </c>
      <c r="K206" s="27">
        <v>98.600000000000009</v>
      </c>
      <c r="L206" s="33">
        <v>0.91799544419134393</v>
      </c>
      <c r="M206" s="33" t="s">
        <v>625</v>
      </c>
      <c r="N206" s="33" t="s">
        <v>625</v>
      </c>
      <c r="O206" s="33" t="s">
        <v>625</v>
      </c>
      <c r="P206" s="33">
        <v>0.98965517241379308</v>
      </c>
      <c r="Q206" s="33" t="s">
        <v>625</v>
      </c>
    </row>
    <row r="207" spans="2:17" s="2" customFormat="1" x14ac:dyDescent="0.45">
      <c r="B207" s="20" t="s">
        <v>7</v>
      </c>
      <c r="C207" s="20" t="s">
        <v>345</v>
      </c>
      <c r="D207" s="20" t="s">
        <v>346</v>
      </c>
      <c r="E207" s="20" t="s">
        <v>595</v>
      </c>
      <c r="F207" s="20" t="s">
        <v>600</v>
      </c>
      <c r="G207" s="20" t="s">
        <v>30</v>
      </c>
      <c r="H207" s="25">
        <v>0</v>
      </c>
      <c r="I207" s="34">
        <v>360</v>
      </c>
      <c r="J207" s="34">
        <v>183</v>
      </c>
      <c r="K207" s="27">
        <v>0</v>
      </c>
      <c r="L207" s="33" t="s">
        <v>625</v>
      </c>
      <c r="M207" s="33">
        <v>0.9631578947368421</v>
      </c>
      <c r="N207" s="33" t="s">
        <v>625</v>
      </c>
      <c r="O207" s="33" t="s">
        <v>625</v>
      </c>
      <c r="P207" s="33" t="s">
        <v>625</v>
      </c>
      <c r="Q207" s="33" t="s">
        <v>625</v>
      </c>
    </row>
    <row r="208" spans="2:17" s="2" customFormat="1" x14ac:dyDescent="0.45">
      <c r="B208" s="20" t="s">
        <v>7</v>
      </c>
      <c r="C208" s="20" t="s">
        <v>347</v>
      </c>
      <c r="D208" s="20" t="s">
        <v>348</v>
      </c>
      <c r="E208" s="20" t="s">
        <v>595</v>
      </c>
      <c r="F208" s="20" t="s">
        <v>104</v>
      </c>
      <c r="G208" s="20" t="s">
        <v>30</v>
      </c>
      <c r="H208" s="25">
        <v>37941</v>
      </c>
      <c r="I208" s="34">
        <v>40155</v>
      </c>
      <c r="J208" s="34">
        <v>47168</v>
      </c>
      <c r="K208" s="27">
        <v>3794.1000000000004</v>
      </c>
      <c r="L208" s="33">
        <v>0.96632124352331605</v>
      </c>
      <c r="M208" s="33" t="s">
        <v>625</v>
      </c>
      <c r="N208" s="33">
        <v>0.99648538660747321</v>
      </c>
      <c r="O208" s="33">
        <v>1</v>
      </c>
      <c r="P208" s="33">
        <v>0.99750946403666074</v>
      </c>
      <c r="Q208" s="33" t="s">
        <v>625</v>
      </c>
    </row>
    <row r="209" spans="1:17" s="2" customFormat="1" x14ac:dyDescent="0.45">
      <c r="B209" s="20" t="s">
        <v>7</v>
      </c>
      <c r="C209" s="20" t="s">
        <v>349</v>
      </c>
      <c r="D209" s="20" t="s">
        <v>350</v>
      </c>
      <c r="E209" s="20" t="s">
        <v>595</v>
      </c>
      <c r="F209" s="20" t="s">
        <v>105</v>
      </c>
      <c r="G209" s="20" t="s">
        <v>30</v>
      </c>
      <c r="H209" s="25">
        <v>0</v>
      </c>
      <c r="I209" s="34">
        <v>385</v>
      </c>
      <c r="J209" s="34">
        <v>387</v>
      </c>
      <c r="K209" s="27">
        <v>0</v>
      </c>
      <c r="L209" s="33" t="s">
        <v>625</v>
      </c>
      <c r="M209" s="33" t="s">
        <v>625</v>
      </c>
      <c r="N209" s="33" t="s">
        <v>625</v>
      </c>
      <c r="O209" s="33">
        <v>0.96499999999999997</v>
      </c>
      <c r="P209" s="33" t="s">
        <v>625</v>
      </c>
      <c r="Q209" s="33" t="s">
        <v>625</v>
      </c>
    </row>
    <row r="210" spans="1:17" s="2" customFormat="1" x14ac:dyDescent="0.45">
      <c r="B210" s="20" t="s">
        <v>7</v>
      </c>
      <c r="C210" s="20" t="s">
        <v>351</v>
      </c>
      <c r="D210" s="20" t="s">
        <v>352</v>
      </c>
      <c r="E210" s="20" t="s">
        <v>595</v>
      </c>
      <c r="F210" s="20" t="s">
        <v>106</v>
      </c>
      <c r="G210" s="20" t="s">
        <v>30</v>
      </c>
      <c r="H210" s="25">
        <v>2181</v>
      </c>
      <c r="I210" s="34">
        <v>15361</v>
      </c>
      <c r="J210" s="34">
        <v>14565</v>
      </c>
      <c r="K210" s="27">
        <v>218.10000000000002</v>
      </c>
      <c r="L210" s="33">
        <v>0.97573333333333334</v>
      </c>
      <c r="M210" s="33">
        <v>0.97288888888888891</v>
      </c>
      <c r="N210" s="33" t="s">
        <v>625</v>
      </c>
      <c r="O210" s="33">
        <v>0.96933333333333338</v>
      </c>
      <c r="P210" s="33">
        <v>0.96533333333333338</v>
      </c>
      <c r="Q210" s="33">
        <v>0.96799999999999997</v>
      </c>
    </row>
    <row r="211" spans="1:17" s="2" customFormat="1" x14ac:dyDescent="0.45">
      <c r="B211" s="20" t="s">
        <v>7</v>
      </c>
      <c r="C211" s="20" t="s">
        <v>553</v>
      </c>
      <c r="D211" s="20" t="s">
        <v>553</v>
      </c>
      <c r="E211" s="20" t="s">
        <v>595</v>
      </c>
      <c r="F211" s="20" t="s">
        <v>226</v>
      </c>
      <c r="G211" s="20" t="s">
        <v>30</v>
      </c>
      <c r="H211" s="25">
        <v>281675</v>
      </c>
      <c r="I211" s="34">
        <v>408235</v>
      </c>
      <c r="J211" s="34">
        <v>341929</v>
      </c>
      <c r="K211" s="27">
        <v>28167.5</v>
      </c>
      <c r="L211" s="33">
        <v>0.98932949526031067</v>
      </c>
      <c r="M211" s="33">
        <v>0.98799024207168329</v>
      </c>
      <c r="N211" s="33">
        <v>0.98834625450595037</v>
      </c>
      <c r="O211" s="33" t="s">
        <v>625</v>
      </c>
      <c r="P211" s="33">
        <v>0.98388888888888892</v>
      </c>
      <c r="Q211" s="33">
        <v>0.98584624553039335</v>
      </c>
    </row>
    <row r="212" spans="1:17" s="2" customFormat="1" x14ac:dyDescent="0.45">
      <c r="B212" s="20" t="s">
        <v>7</v>
      </c>
      <c r="C212" s="20" t="s">
        <v>552</v>
      </c>
      <c r="D212" s="20" t="s">
        <v>552</v>
      </c>
      <c r="E212" s="20" t="s">
        <v>595</v>
      </c>
      <c r="F212" s="20" t="s">
        <v>225</v>
      </c>
      <c r="G212" s="20" t="s">
        <v>30</v>
      </c>
      <c r="H212" s="25">
        <v>5790</v>
      </c>
      <c r="I212" s="34">
        <v>5803</v>
      </c>
      <c r="J212" s="34">
        <v>4368</v>
      </c>
      <c r="K212" s="27">
        <v>579</v>
      </c>
      <c r="L212" s="33">
        <v>1</v>
      </c>
      <c r="M212" s="33" t="s">
        <v>625</v>
      </c>
      <c r="N212" s="33" t="s">
        <v>625</v>
      </c>
      <c r="O212" s="33" t="s">
        <v>625</v>
      </c>
      <c r="P212" s="33" t="s">
        <v>625</v>
      </c>
      <c r="Q212" s="33">
        <v>1</v>
      </c>
    </row>
    <row r="213" spans="1:17" s="2" customFormat="1" x14ac:dyDescent="0.45">
      <c r="B213" s="20" t="s">
        <v>7</v>
      </c>
      <c r="C213" s="20" t="s">
        <v>572</v>
      </c>
      <c r="D213" s="20" t="s">
        <v>573</v>
      </c>
      <c r="E213" s="20" t="s">
        <v>595</v>
      </c>
      <c r="F213" s="20" t="s">
        <v>239</v>
      </c>
      <c r="G213" s="20" t="s">
        <v>30</v>
      </c>
      <c r="H213" s="25">
        <v>16630</v>
      </c>
      <c r="I213" s="34">
        <v>13867</v>
      </c>
      <c r="J213" s="34">
        <v>12788</v>
      </c>
      <c r="K213" s="27">
        <v>1663</v>
      </c>
      <c r="L213" s="33">
        <v>0.95280701754385966</v>
      </c>
      <c r="M213" s="33" t="s">
        <v>625</v>
      </c>
      <c r="N213" s="33" t="s">
        <v>625</v>
      </c>
      <c r="O213" s="33">
        <v>0.96947368421052627</v>
      </c>
      <c r="P213" s="33" t="s">
        <v>625</v>
      </c>
      <c r="Q213" s="33" t="s">
        <v>625</v>
      </c>
    </row>
    <row r="214" spans="1:17" s="2" customFormat="1" x14ac:dyDescent="0.45">
      <c r="B214" s="20" t="s">
        <v>7</v>
      </c>
      <c r="C214" s="20" t="s">
        <v>570</v>
      </c>
      <c r="D214" s="20" t="s">
        <v>571</v>
      </c>
      <c r="E214" s="20" t="s">
        <v>595</v>
      </c>
      <c r="F214" s="20" t="s">
        <v>238</v>
      </c>
      <c r="G214" s="20" t="s">
        <v>30</v>
      </c>
      <c r="H214" s="25">
        <v>3376</v>
      </c>
      <c r="I214" s="34">
        <v>2734</v>
      </c>
      <c r="J214" s="34">
        <v>5468</v>
      </c>
      <c r="K214" s="27">
        <v>337.6</v>
      </c>
      <c r="L214" s="33" t="s">
        <v>625</v>
      </c>
      <c r="M214" s="33">
        <v>0.97357142857142853</v>
      </c>
      <c r="N214" s="33">
        <v>0.98142857142857143</v>
      </c>
      <c r="O214" s="33">
        <v>0.97785714285714287</v>
      </c>
      <c r="P214" s="33" t="s">
        <v>625</v>
      </c>
      <c r="Q214" s="33" t="s">
        <v>625</v>
      </c>
    </row>
    <row r="215" spans="1:17" x14ac:dyDescent="0.45">
      <c r="B215" s="20" t="s">
        <v>7</v>
      </c>
      <c r="C215" s="20" t="s">
        <v>574</v>
      </c>
      <c r="D215" s="20" t="s">
        <v>574</v>
      </c>
      <c r="E215" s="20" t="s">
        <v>595</v>
      </c>
      <c r="F215" s="20" t="s">
        <v>240</v>
      </c>
      <c r="G215" s="20" t="s">
        <v>30</v>
      </c>
      <c r="H215" s="25">
        <v>1299</v>
      </c>
      <c r="I215" s="34">
        <v>1693</v>
      </c>
      <c r="J215" s="34">
        <v>1553</v>
      </c>
      <c r="K215" s="27">
        <v>129.9</v>
      </c>
      <c r="L215" s="33">
        <v>0.96049382716049381</v>
      </c>
      <c r="M215" s="33" t="s">
        <v>625</v>
      </c>
      <c r="N215" s="33">
        <v>0.95925925925925926</v>
      </c>
      <c r="O215" s="33">
        <v>0.95740740740740737</v>
      </c>
      <c r="P215" s="33" t="s">
        <v>625</v>
      </c>
      <c r="Q215" s="33" t="s">
        <v>625</v>
      </c>
    </row>
    <row r="216" spans="1:17" x14ac:dyDescent="0.45">
      <c r="B216" s="20" t="s">
        <v>7</v>
      </c>
      <c r="C216" s="20" t="s">
        <v>362</v>
      </c>
      <c r="D216" s="20" t="s">
        <v>363</v>
      </c>
      <c r="E216" s="20" t="s">
        <v>595</v>
      </c>
      <c r="F216" s="20" t="s">
        <v>112</v>
      </c>
      <c r="G216" s="20" t="s">
        <v>12</v>
      </c>
      <c r="H216" s="25">
        <v>0</v>
      </c>
      <c r="I216" s="34">
        <v>0</v>
      </c>
      <c r="J216" s="34">
        <v>0</v>
      </c>
      <c r="K216" s="27">
        <v>0</v>
      </c>
      <c r="L216" s="33" t="s">
        <v>625</v>
      </c>
      <c r="M216" s="33" t="s">
        <v>625</v>
      </c>
      <c r="N216" s="33" t="s">
        <v>625</v>
      </c>
      <c r="O216" s="33" t="s">
        <v>625</v>
      </c>
      <c r="P216" s="33" t="s">
        <v>625</v>
      </c>
      <c r="Q216" s="33" t="s">
        <v>625</v>
      </c>
    </row>
    <row r="217" spans="1:17" x14ac:dyDescent="0.45">
      <c r="A217" s="18"/>
      <c r="B217" s="20" t="s">
        <v>7</v>
      </c>
      <c r="C217" s="20" t="s">
        <v>364</v>
      </c>
      <c r="D217" s="20" t="s">
        <v>365</v>
      </c>
      <c r="E217" s="20" t="s">
        <v>595</v>
      </c>
      <c r="F217" s="20" t="s">
        <v>113</v>
      </c>
      <c r="G217" s="20" t="s">
        <v>12</v>
      </c>
      <c r="H217" s="25">
        <v>0</v>
      </c>
      <c r="I217" s="34">
        <v>0</v>
      </c>
      <c r="J217" s="34">
        <v>0</v>
      </c>
      <c r="K217" s="27">
        <v>0</v>
      </c>
      <c r="L217" s="33" t="s">
        <v>625</v>
      </c>
      <c r="M217" s="33" t="s">
        <v>625</v>
      </c>
      <c r="N217" s="33" t="s">
        <v>625</v>
      </c>
      <c r="O217" s="33" t="s">
        <v>625</v>
      </c>
      <c r="P217" s="33" t="s">
        <v>625</v>
      </c>
      <c r="Q217" s="39" t="s">
        <v>625</v>
      </c>
    </row>
    <row r="218" spans="1:17" x14ac:dyDescent="0.45">
      <c r="A218" s="18"/>
      <c r="B218" s="20" t="s">
        <v>7</v>
      </c>
      <c r="C218" s="20" t="s">
        <v>578</v>
      </c>
      <c r="D218" s="20" t="s">
        <v>578</v>
      </c>
      <c r="E218" s="20" t="s">
        <v>595</v>
      </c>
      <c r="F218" s="20" t="s">
        <v>242</v>
      </c>
      <c r="G218" s="20" t="s">
        <v>12</v>
      </c>
      <c r="H218" s="25">
        <v>1516</v>
      </c>
      <c r="I218" s="34">
        <v>2550</v>
      </c>
      <c r="J218" s="34">
        <v>2619</v>
      </c>
      <c r="K218" s="27">
        <v>151.6</v>
      </c>
      <c r="L218" s="33" t="s">
        <v>625</v>
      </c>
      <c r="M218" s="33" t="s">
        <v>625</v>
      </c>
      <c r="N218" s="33" t="s">
        <v>625</v>
      </c>
      <c r="O218" s="33">
        <v>0.97442455242966752</v>
      </c>
      <c r="P218" s="33">
        <v>0.97570332480818411</v>
      </c>
      <c r="Q218" s="33" t="s">
        <v>625</v>
      </c>
    </row>
    <row r="219" spans="1:17" x14ac:dyDescent="0.45">
      <c r="A219" s="18"/>
      <c r="B219" s="20" t="s">
        <v>7</v>
      </c>
      <c r="C219" s="20" t="s">
        <v>579</v>
      </c>
      <c r="D219" s="20" t="s">
        <v>579</v>
      </c>
      <c r="E219" s="20" t="s">
        <v>595</v>
      </c>
      <c r="F219" s="20" t="s">
        <v>243</v>
      </c>
      <c r="G219" s="20" t="s">
        <v>29</v>
      </c>
      <c r="H219" s="25">
        <v>3306</v>
      </c>
      <c r="I219" s="34">
        <v>3121</v>
      </c>
      <c r="J219" s="34">
        <v>3559</v>
      </c>
      <c r="K219" s="27">
        <v>330.6</v>
      </c>
      <c r="L219" s="33" t="s">
        <v>625</v>
      </c>
      <c r="M219" s="33">
        <v>0.97610921501706482</v>
      </c>
      <c r="N219" s="33" t="s">
        <v>625</v>
      </c>
      <c r="O219" s="33" t="s">
        <v>625</v>
      </c>
      <c r="P219" s="33">
        <v>0.9573378839590444</v>
      </c>
      <c r="Q219" s="33">
        <v>0.94117647058823528</v>
      </c>
    </row>
    <row r="220" spans="1:17" x14ac:dyDescent="0.45">
      <c r="B220" s="20" t="s">
        <v>7</v>
      </c>
      <c r="C220" s="20" t="s">
        <v>460</v>
      </c>
      <c r="D220" s="20" t="s">
        <v>460</v>
      </c>
      <c r="E220" s="20" t="s">
        <v>595</v>
      </c>
      <c r="F220" s="20" t="s">
        <v>169</v>
      </c>
      <c r="G220" s="20" t="s">
        <v>29</v>
      </c>
      <c r="H220" s="25">
        <v>573</v>
      </c>
      <c r="I220" s="34">
        <v>767</v>
      </c>
      <c r="J220" s="34">
        <v>2508</v>
      </c>
      <c r="K220" s="27">
        <v>57.300000000000004</v>
      </c>
      <c r="L220" s="33">
        <v>0.98637137989778534</v>
      </c>
      <c r="M220" s="33" t="s">
        <v>625</v>
      </c>
      <c r="N220" s="33" t="s">
        <v>625</v>
      </c>
      <c r="O220" s="33">
        <v>0.98976982097186705</v>
      </c>
      <c r="P220" s="33">
        <v>0.98976982097186705</v>
      </c>
      <c r="Q220" s="33" t="s">
        <v>625</v>
      </c>
    </row>
    <row r="221" spans="1:17" s="23" customFormat="1" x14ac:dyDescent="0.45">
      <c r="B221" s="20" t="s">
        <v>7</v>
      </c>
      <c r="C221" s="35" t="s">
        <v>620</v>
      </c>
      <c r="D221" s="36" t="s">
        <v>620</v>
      </c>
      <c r="E221" s="20" t="s">
        <v>595</v>
      </c>
      <c r="F221" s="20" t="s">
        <v>617</v>
      </c>
      <c r="G221" s="20"/>
      <c r="H221" s="25" t="s">
        <v>619</v>
      </c>
      <c r="I221" s="34">
        <v>11419</v>
      </c>
      <c r="J221" s="34">
        <v>7234</v>
      </c>
      <c r="K221" s="27" t="s">
        <v>623</v>
      </c>
      <c r="L221" s="33" t="s">
        <v>625</v>
      </c>
      <c r="M221" s="33">
        <v>0.96537949400798939</v>
      </c>
      <c r="N221" s="33" t="s">
        <v>625</v>
      </c>
      <c r="O221" s="33" t="s">
        <v>625</v>
      </c>
      <c r="P221" s="33" t="s">
        <v>625</v>
      </c>
      <c r="Q221" s="33">
        <v>0.95666666666666667</v>
      </c>
    </row>
  </sheetData>
  <autoFilter ref="A4:Q221" xr:uid="{C72EB9B1-24DE-4ADE-8196-6A897CE764D2}"/>
  <sortState ref="B5:Q220">
    <sortCondition ref="D5:D220"/>
  </sortState>
  <phoneticPr fontId="2"/>
  <pageMargins left="0.7" right="0.7" top="0.75" bottom="0.75" header="0.3" footer="0.3"/>
  <pageSetup paperSize="8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700-000001000000}">
          <x14:formula1>
            <xm:f>'（入力規則）'!$D$2:$D$6</xm:f>
          </x14:formula1>
          <xm:sqref>G222:G1048576</xm:sqref>
        </x14:dataValidation>
        <x14:dataValidation type="list" allowBlank="1" showInputMessage="1" showErrorMessage="1" xr:uid="{7C340F14-2F3A-40FA-ABB3-CB3AF9F4BFA5}">
          <x14:formula1>
            <xm:f>'（入力規則）'!#REF!</xm:f>
          </x14:formula1>
          <xm:sqref>B5:B219</xm:sqref>
        </x14:dataValidation>
        <x14:dataValidation type="list" allowBlank="1" showInputMessage="1" showErrorMessage="1" xr:uid="{A5BF4752-08AB-46D3-AA26-3BDDF4F6CF19}">
          <x14:formula1>
            <xm:f>'\\kpspflsv01\KR\部門間共有\信頼性保証本部－事業推進本部\後発品の安定供給に関する情報の公表等に関するガイドライン\SCM参考資料\2025年3Q資料\[【部課長調整用】各種様式_260106_SCM更新.xlsx]（入力規則）'!#REF!</xm:f>
          </x14:formula1>
          <xm:sqref>G5:G221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93F0-2D61-444D-957A-329182104749}">
  <sheetPr>
    <tabColor theme="5" tint="0.79998168889431442"/>
    <pageSetUpPr fitToPage="1"/>
  </sheetPr>
  <dimension ref="A1:S228"/>
  <sheetViews>
    <sheetView showGridLines="0" zoomScale="70" zoomScaleNormal="70" workbookViewId="0">
      <pane xSplit="6" ySplit="4" topLeftCell="I5" activePane="bottomRight" state="frozen"/>
      <selection pane="topRight" activeCell="G1" sqref="G1"/>
      <selection pane="bottomLeft" activeCell="A5" sqref="A5"/>
      <selection pane="bottomRight" activeCell="E33" sqref="E33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2" width="26.19921875" style="10" bestFit="1" customWidth="1"/>
    <col min="13" max="13" width="26.09765625" style="5" customWidth="1"/>
    <col min="14" max="14" width="27.09765625" style="10" customWidth="1"/>
    <col min="15" max="16" width="24.69921875" style="10" customWidth="1"/>
    <col min="17" max="17" width="26.19921875" style="10" bestFit="1" customWidth="1"/>
  </cols>
  <sheetData>
    <row r="1" spans="2:19" ht="22.8" thickBot="1" x14ac:dyDescent="0.5">
      <c r="B1" s="6" t="s">
        <v>715</v>
      </c>
      <c r="Q1" s="54"/>
    </row>
    <row r="2" spans="2:19" ht="18.600000000000001" thickBot="1" x14ac:dyDescent="0.5">
      <c r="B2" s="11" t="s">
        <v>23</v>
      </c>
      <c r="C2" s="12">
        <v>45940</v>
      </c>
      <c r="F2" s="18"/>
      <c r="L2" s="73">
        <v>45931</v>
      </c>
      <c r="M2" s="72" t="s">
        <v>714</v>
      </c>
    </row>
    <row r="3" spans="2:19" s="7" customFormat="1" x14ac:dyDescent="0.45">
      <c r="H3" s="70"/>
      <c r="I3" s="70"/>
      <c r="J3" s="71"/>
      <c r="K3" s="70"/>
      <c r="L3" s="51" t="s">
        <v>22</v>
      </c>
      <c r="M3" s="51" t="s">
        <v>22</v>
      </c>
      <c r="N3" s="13" t="s">
        <v>22</v>
      </c>
      <c r="O3" s="13" t="s">
        <v>22</v>
      </c>
      <c r="P3" s="13" t="s">
        <v>22</v>
      </c>
      <c r="Q3" s="13" t="s">
        <v>22</v>
      </c>
    </row>
    <row r="4" spans="2:19" s="2" customFormat="1" ht="112.5" customHeight="1" thickBot="1" x14ac:dyDescent="0.5">
      <c r="B4" s="3" t="s">
        <v>6</v>
      </c>
      <c r="C4" s="50" t="s">
        <v>2</v>
      </c>
      <c r="D4" s="49" t="s">
        <v>1</v>
      </c>
      <c r="E4" s="49" t="s">
        <v>4</v>
      </c>
      <c r="F4" s="3" t="s">
        <v>0</v>
      </c>
      <c r="G4" s="8" t="s">
        <v>33</v>
      </c>
      <c r="H4" s="48" t="s">
        <v>712</v>
      </c>
      <c r="I4" s="26" t="s">
        <v>21</v>
      </c>
      <c r="J4" s="26" t="s">
        <v>618</v>
      </c>
      <c r="K4" s="26" t="s">
        <v>42</v>
      </c>
      <c r="L4" s="24">
        <v>45748</v>
      </c>
      <c r="M4" s="24">
        <v>45778</v>
      </c>
      <c r="N4" s="24">
        <v>45809</v>
      </c>
      <c r="O4" s="24">
        <v>45839</v>
      </c>
      <c r="P4" s="24">
        <v>45870</v>
      </c>
      <c r="Q4" s="38">
        <v>45901</v>
      </c>
    </row>
    <row r="5" spans="2:19" s="2" customFormat="1" ht="18.600000000000001" thickTop="1" x14ac:dyDescent="0.45">
      <c r="B5" s="20" t="s">
        <v>7</v>
      </c>
      <c r="C5" s="20" t="s">
        <v>411</v>
      </c>
      <c r="D5" s="20" t="s">
        <v>412</v>
      </c>
      <c r="E5" s="20" t="s">
        <v>595</v>
      </c>
      <c r="F5" s="20" t="s">
        <v>139</v>
      </c>
      <c r="G5" s="20" t="s">
        <v>596</v>
      </c>
      <c r="H5" s="25">
        <v>17385</v>
      </c>
      <c r="I5" s="25">
        <v>16037</v>
      </c>
      <c r="J5" s="34">
        <v>9623</v>
      </c>
      <c r="K5" s="27">
        <v>1738.5</v>
      </c>
      <c r="L5" s="33" t="s">
        <v>625</v>
      </c>
      <c r="M5" s="33">
        <v>1</v>
      </c>
      <c r="N5" s="33" t="s">
        <v>625</v>
      </c>
      <c r="O5" s="33">
        <v>1</v>
      </c>
      <c r="P5" s="33">
        <v>1</v>
      </c>
      <c r="Q5" s="33">
        <v>1</v>
      </c>
      <c r="R5" s="19"/>
      <c r="S5" s="19"/>
    </row>
    <row r="6" spans="2:19" s="2" customFormat="1" x14ac:dyDescent="0.45">
      <c r="B6" s="20" t="s">
        <v>7</v>
      </c>
      <c r="C6" s="20" t="s">
        <v>413</v>
      </c>
      <c r="D6" s="20" t="s">
        <v>414</v>
      </c>
      <c r="E6" s="20" t="s">
        <v>595</v>
      </c>
      <c r="F6" s="20" t="s">
        <v>140</v>
      </c>
      <c r="G6" s="20" t="s">
        <v>596</v>
      </c>
      <c r="H6" s="25">
        <v>5277</v>
      </c>
      <c r="I6" s="25">
        <v>6262</v>
      </c>
      <c r="J6" s="34">
        <v>3836</v>
      </c>
      <c r="K6" s="27">
        <v>527.70000000000005</v>
      </c>
      <c r="L6" s="33" t="s">
        <v>625</v>
      </c>
      <c r="M6" s="33" t="s">
        <v>625</v>
      </c>
      <c r="N6" s="33">
        <v>1</v>
      </c>
      <c r="O6" s="33" t="s">
        <v>625</v>
      </c>
      <c r="P6" s="33" t="s">
        <v>625</v>
      </c>
      <c r="Q6" s="33">
        <v>1</v>
      </c>
      <c r="R6" s="19"/>
      <c r="S6" s="19"/>
    </row>
    <row r="7" spans="2:19" s="2" customFormat="1" x14ac:dyDescent="0.45">
      <c r="B7" s="20" t="s">
        <v>7</v>
      </c>
      <c r="C7" s="20" t="s">
        <v>300</v>
      </c>
      <c r="D7" s="20" t="s">
        <v>717</v>
      </c>
      <c r="E7" s="20" t="s">
        <v>595</v>
      </c>
      <c r="F7" s="20" t="s">
        <v>76</v>
      </c>
      <c r="G7" s="20" t="s">
        <v>32</v>
      </c>
      <c r="H7" s="25">
        <v>1914</v>
      </c>
      <c r="I7" s="25">
        <v>10678</v>
      </c>
      <c r="J7" s="34">
        <v>8677</v>
      </c>
      <c r="K7" s="27">
        <v>191.4</v>
      </c>
      <c r="L7" s="33">
        <v>1</v>
      </c>
      <c r="M7" s="33" t="s">
        <v>625</v>
      </c>
      <c r="N7" s="33">
        <v>1</v>
      </c>
      <c r="O7" s="33" t="s">
        <v>625</v>
      </c>
      <c r="P7" s="33">
        <v>1</v>
      </c>
      <c r="Q7" s="33" t="s">
        <v>625</v>
      </c>
      <c r="R7" s="19"/>
      <c r="S7" s="19"/>
    </row>
    <row r="8" spans="2:19" s="2" customFormat="1" x14ac:dyDescent="0.45">
      <c r="B8" s="20" t="s">
        <v>7</v>
      </c>
      <c r="C8" s="20" t="s">
        <v>301</v>
      </c>
      <c r="D8" s="20" t="s">
        <v>302</v>
      </c>
      <c r="E8" s="20" t="s">
        <v>595</v>
      </c>
      <c r="F8" s="20" t="s">
        <v>77</v>
      </c>
      <c r="G8" s="20" t="s">
        <v>12</v>
      </c>
      <c r="H8" s="25">
        <v>0</v>
      </c>
      <c r="I8" s="25">
        <v>5836</v>
      </c>
      <c r="J8" s="34">
        <v>5761</v>
      </c>
      <c r="K8" s="27">
        <v>583.6</v>
      </c>
      <c r="L8" s="33" t="s">
        <v>625</v>
      </c>
      <c r="M8" s="33">
        <v>1</v>
      </c>
      <c r="N8" s="33" t="s">
        <v>625</v>
      </c>
      <c r="O8" s="33">
        <v>1</v>
      </c>
      <c r="P8" s="33">
        <v>1</v>
      </c>
      <c r="Q8" s="33" t="s">
        <v>625</v>
      </c>
      <c r="R8" s="19"/>
      <c r="S8" s="19"/>
    </row>
    <row r="9" spans="2:19" s="2" customFormat="1" x14ac:dyDescent="0.45">
      <c r="B9" s="20" t="s">
        <v>7</v>
      </c>
      <c r="C9" s="20" t="s">
        <v>303</v>
      </c>
      <c r="D9" s="20" t="s">
        <v>303</v>
      </c>
      <c r="E9" s="20" t="s">
        <v>595</v>
      </c>
      <c r="F9" s="20" t="s">
        <v>78</v>
      </c>
      <c r="G9" s="20" t="s">
        <v>12</v>
      </c>
      <c r="H9" s="25">
        <v>0</v>
      </c>
      <c r="I9" s="25">
        <v>1551</v>
      </c>
      <c r="J9" s="34">
        <v>1153</v>
      </c>
      <c r="K9" s="27">
        <v>155.10000000000002</v>
      </c>
      <c r="L9" s="33" t="s">
        <v>625</v>
      </c>
      <c r="M9" s="33" t="s">
        <v>625</v>
      </c>
      <c r="N9" s="33">
        <v>1</v>
      </c>
      <c r="O9" s="33" t="s">
        <v>625</v>
      </c>
      <c r="P9" s="33" t="s">
        <v>625</v>
      </c>
      <c r="Q9" s="33" t="s">
        <v>625</v>
      </c>
      <c r="R9" s="19"/>
      <c r="S9" s="19"/>
    </row>
    <row r="10" spans="2:19" s="2" customFormat="1" x14ac:dyDescent="0.45">
      <c r="B10" s="20" t="s">
        <v>7</v>
      </c>
      <c r="C10" s="20" t="s">
        <v>565</v>
      </c>
      <c r="D10" s="20" t="s">
        <v>565</v>
      </c>
      <c r="E10" s="20" t="s">
        <v>595</v>
      </c>
      <c r="F10" s="20" t="s">
        <v>234</v>
      </c>
      <c r="G10" s="20" t="s">
        <v>32</v>
      </c>
      <c r="H10" s="25">
        <v>669</v>
      </c>
      <c r="I10" s="25">
        <v>969</v>
      </c>
      <c r="J10" s="34">
        <v>712</v>
      </c>
      <c r="K10" s="27">
        <v>66.900000000000006</v>
      </c>
      <c r="L10" s="33" t="s">
        <v>625</v>
      </c>
      <c r="M10" s="33" t="s">
        <v>625</v>
      </c>
      <c r="N10" s="33" t="s">
        <v>625</v>
      </c>
      <c r="O10" s="33" t="s">
        <v>625</v>
      </c>
      <c r="P10" s="33" t="s">
        <v>625</v>
      </c>
      <c r="Q10" s="33" t="s">
        <v>625</v>
      </c>
      <c r="R10" s="19"/>
      <c r="S10" s="19"/>
    </row>
    <row r="11" spans="2:19" s="2" customFormat="1" x14ac:dyDescent="0.45">
      <c r="B11" s="20" t="s">
        <v>7</v>
      </c>
      <c r="C11" s="20" t="s">
        <v>566</v>
      </c>
      <c r="D11" s="20" t="s">
        <v>566</v>
      </c>
      <c r="E11" s="20" t="s">
        <v>595</v>
      </c>
      <c r="F11" s="20" t="s">
        <v>235</v>
      </c>
      <c r="G11" s="20" t="s">
        <v>32</v>
      </c>
      <c r="H11" s="25">
        <v>2352</v>
      </c>
      <c r="I11" s="25">
        <v>2809</v>
      </c>
      <c r="J11" s="34">
        <v>1369</v>
      </c>
      <c r="K11" s="27">
        <v>235.20000000000002</v>
      </c>
      <c r="L11" s="33" t="s">
        <v>625</v>
      </c>
      <c r="M11" s="33" t="s">
        <v>625</v>
      </c>
      <c r="N11" s="33" t="s">
        <v>625</v>
      </c>
      <c r="O11" s="33" t="s">
        <v>625</v>
      </c>
      <c r="P11" s="33" t="s">
        <v>625</v>
      </c>
      <c r="Q11" s="33">
        <v>1</v>
      </c>
      <c r="R11" s="19"/>
      <c r="S11" s="19"/>
    </row>
    <row r="12" spans="2:19" s="2" customFormat="1" x14ac:dyDescent="0.45">
      <c r="B12" s="20" t="s">
        <v>7</v>
      </c>
      <c r="C12" s="20" t="s">
        <v>567</v>
      </c>
      <c r="D12" s="20" t="s">
        <v>567</v>
      </c>
      <c r="E12" s="20" t="s">
        <v>595</v>
      </c>
      <c r="F12" s="20" t="s">
        <v>236</v>
      </c>
      <c r="G12" s="20" t="s">
        <v>29</v>
      </c>
      <c r="H12" s="25">
        <v>0</v>
      </c>
      <c r="I12" s="25">
        <v>289</v>
      </c>
      <c r="J12" s="34">
        <v>1155</v>
      </c>
      <c r="K12" s="27">
        <v>28.900000000000002</v>
      </c>
      <c r="L12" s="33" t="s">
        <v>625</v>
      </c>
      <c r="M12" s="33">
        <v>1</v>
      </c>
      <c r="N12" s="33" t="s">
        <v>625</v>
      </c>
      <c r="O12" s="33">
        <v>1</v>
      </c>
      <c r="P12" s="33" t="s">
        <v>625</v>
      </c>
      <c r="Q12" s="33" t="s">
        <v>625</v>
      </c>
      <c r="R12" s="19"/>
      <c r="S12" s="19"/>
    </row>
    <row r="13" spans="2:19" s="2" customFormat="1" x14ac:dyDescent="0.45">
      <c r="B13" s="20" t="s">
        <v>7</v>
      </c>
      <c r="C13" s="20" t="s">
        <v>409</v>
      </c>
      <c r="D13" s="20" t="s">
        <v>409</v>
      </c>
      <c r="E13" s="20" t="s">
        <v>595</v>
      </c>
      <c r="F13" s="20" t="s">
        <v>137</v>
      </c>
      <c r="G13" s="20" t="s">
        <v>29</v>
      </c>
      <c r="H13" s="25">
        <v>17170</v>
      </c>
      <c r="I13" s="25">
        <v>15333</v>
      </c>
      <c r="J13" s="34">
        <v>22890</v>
      </c>
      <c r="K13" s="27">
        <v>1717</v>
      </c>
      <c r="L13" s="33">
        <v>1</v>
      </c>
      <c r="M13" s="33" t="s">
        <v>625</v>
      </c>
      <c r="N13" s="33" t="s">
        <v>625</v>
      </c>
      <c r="O13" s="33">
        <v>1</v>
      </c>
      <c r="P13" s="33">
        <v>1</v>
      </c>
      <c r="Q13" s="33">
        <v>1</v>
      </c>
      <c r="R13" s="19"/>
      <c r="S13" s="19"/>
    </row>
    <row r="14" spans="2:19" s="2" customFormat="1" x14ac:dyDescent="0.45">
      <c r="B14" s="20" t="s">
        <v>7</v>
      </c>
      <c r="C14" s="20" t="s">
        <v>410</v>
      </c>
      <c r="D14" s="20" t="s">
        <v>410</v>
      </c>
      <c r="E14" s="20" t="s">
        <v>595</v>
      </c>
      <c r="F14" s="20" t="s">
        <v>138</v>
      </c>
      <c r="G14" s="20" t="s">
        <v>29</v>
      </c>
      <c r="H14" s="25">
        <v>935</v>
      </c>
      <c r="I14" s="25">
        <v>0</v>
      </c>
      <c r="J14" s="34">
        <v>918</v>
      </c>
      <c r="K14" s="27">
        <v>93.5</v>
      </c>
      <c r="L14" s="33" t="s">
        <v>625</v>
      </c>
      <c r="M14" s="33" t="s">
        <v>625</v>
      </c>
      <c r="N14" s="33" t="s">
        <v>625</v>
      </c>
      <c r="O14" s="33" t="s">
        <v>625</v>
      </c>
      <c r="P14" s="33" t="s">
        <v>625</v>
      </c>
      <c r="Q14" s="33" t="s">
        <v>625</v>
      </c>
      <c r="R14" s="19"/>
      <c r="S14" s="19"/>
    </row>
    <row r="15" spans="2:19" s="2" customFormat="1" x14ac:dyDescent="0.45">
      <c r="B15" s="20" t="s">
        <v>7</v>
      </c>
      <c r="C15" s="20" t="s">
        <v>432</v>
      </c>
      <c r="D15" s="20" t="s">
        <v>433</v>
      </c>
      <c r="E15" s="20" t="s">
        <v>595</v>
      </c>
      <c r="F15" s="20" t="s">
        <v>603</v>
      </c>
      <c r="G15" s="20" t="s">
        <v>12</v>
      </c>
      <c r="H15" s="25">
        <v>64170</v>
      </c>
      <c r="I15" s="25">
        <v>86011</v>
      </c>
      <c r="J15" s="34">
        <v>86140</v>
      </c>
      <c r="K15" s="27">
        <v>6417</v>
      </c>
      <c r="L15" s="33">
        <v>1</v>
      </c>
      <c r="M15" s="33">
        <v>1</v>
      </c>
      <c r="N15" s="33">
        <v>1</v>
      </c>
      <c r="O15" s="33">
        <v>1</v>
      </c>
      <c r="P15" s="33">
        <v>1</v>
      </c>
      <c r="Q15" s="33">
        <v>1</v>
      </c>
      <c r="R15" s="19"/>
      <c r="S15" s="19"/>
    </row>
    <row r="16" spans="2:19" s="2" customFormat="1" x14ac:dyDescent="0.45">
      <c r="B16" s="20" t="s">
        <v>7</v>
      </c>
      <c r="C16" s="20" t="s">
        <v>258</v>
      </c>
      <c r="D16" s="20" t="s">
        <v>259</v>
      </c>
      <c r="E16" s="20" t="s">
        <v>595</v>
      </c>
      <c r="F16" s="20" t="s">
        <v>54</v>
      </c>
      <c r="G16" s="20" t="s">
        <v>29</v>
      </c>
      <c r="H16" s="25">
        <v>5810</v>
      </c>
      <c r="I16" s="25">
        <v>3639</v>
      </c>
      <c r="J16" s="34">
        <v>4788</v>
      </c>
      <c r="K16" s="27">
        <v>581</v>
      </c>
      <c r="L16" s="33">
        <v>1</v>
      </c>
      <c r="M16" s="33" t="s">
        <v>625</v>
      </c>
      <c r="N16" s="33" t="s">
        <v>625</v>
      </c>
      <c r="O16" s="33">
        <v>1</v>
      </c>
      <c r="P16" s="33" t="s">
        <v>625</v>
      </c>
      <c r="Q16" s="33">
        <v>1</v>
      </c>
      <c r="R16" s="19"/>
      <c r="S16" s="19"/>
    </row>
    <row r="17" spans="2:19" s="2" customFormat="1" x14ac:dyDescent="0.45">
      <c r="B17" s="20" t="s">
        <v>7</v>
      </c>
      <c r="C17" s="20" t="s">
        <v>260</v>
      </c>
      <c r="D17" s="20" t="s">
        <v>261</v>
      </c>
      <c r="E17" s="20" t="s">
        <v>595</v>
      </c>
      <c r="F17" s="20" t="s">
        <v>55</v>
      </c>
      <c r="G17" s="20" t="s">
        <v>29</v>
      </c>
      <c r="H17" s="25">
        <v>0</v>
      </c>
      <c r="I17" s="25">
        <v>0</v>
      </c>
      <c r="J17" s="34">
        <v>666</v>
      </c>
      <c r="K17" s="27">
        <v>66.600000000000009</v>
      </c>
      <c r="L17" s="33" t="s">
        <v>625</v>
      </c>
      <c r="M17" s="33" t="s">
        <v>625</v>
      </c>
      <c r="N17" s="33" t="s">
        <v>625</v>
      </c>
      <c r="O17" s="33" t="s">
        <v>625</v>
      </c>
      <c r="P17" s="33" t="s">
        <v>625</v>
      </c>
      <c r="Q17" s="33" t="s">
        <v>625</v>
      </c>
      <c r="R17" s="19"/>
      <c r="S17" s="19"/>
    </row>
    <row r="18" spans="2:19" s="21" customFormat="1" x14ac:dyDescent="0.45">
      <c r="B18" s="20" t="s">
        <v>7</v>
      </c>
      <c r="C18" s="20" t="s">
        <v>440</v>
      </c>
      <c r="D18" s="20" t="s">
        <v>440</v>
      </c>
      <c r="E18" s="20" t="s">
        <v>595</v>
      </c>
      <c r="F18" s="20" t="s">
        <v>158</v>
      </c>
      <c r="G18" s="20" t="s">
        <v>32</v>
      </c>
      <c r="H18" s="25">
        <v>4093</v>
      </c>
      <c r="I18" s="25">
        <v>4122</v>
      </c>
      <c r="J18" s="34">
        <v>2749</v>
      </c>
      <c r="K18" s="27">
        <v>409.3</v>
      </c>
      <c r="L18" s="33" t="s">
        <v>625</v>
      </c>
      <c r="M18" s="33" t="s">
        <v>625</v>
      </c>
      <c r="N18" s="33" t="s">
        <v>625</v>
      </c>
      <c r="O18" s="33">
        <v>1</v>
      </c>
      <c r="P18" s="33" t="s">
        <v>625</v>
      </c>
      <c r="Q18" s="33" t="s">
        <v>625</v>
      </c>
      <c r="R18" s="19"/>
      <c r="S18" s="19"/>
    </row>
    <row r="19" spans="2:19" s="21" customFormat="1" x14ac:dyDescent="0.45">
      <c r="B19" s="20" t="s">
        <v>7</v>
      </c>
      <c r="C19" s="22" t="s">
        <v>610</v>
      </c>
      <c r="D19" s="20" t="s">
        <v>609</v>
      </c>
      <c r="E19" s="20" t="s">
        <v>595</v>
      </c>
      <c r="F19" s="20" t="s">
        <v>611</v>
      </c>
      <c r="G19" s="20" t="s">
        <v>29</v>
      </c>
      <c r="H19" s="25">
        <v>0</v>
      </c>
      <c r="I19" s="25">
        <v>0</v>
      </c>
      <c r="J19" s="34">
        <v>1003</v>
      </c>
      <c r="K19" s="27">
        <v>100.30000000000001</v>
      </c>
      <c r="L19" s="33" t="s">
        <v>625</v>
      </c>
      <c r="M19" s="33">
        <v>1</v>
      </c>
      <c r="N19" s="33" t="s">
        <v>625</v>
      </c>
      <c r="O19" s="33" t="s">
        <v>625</v>
      </c>
      <c r="P19" s="33">
        <v>1</v>
      </c>
      <c r="Q19" s="33" t="s">
        <v>625</v>
      </c>
      <c r="R19" s="19"/>
      <c r="S19" s="19"/>
    </row>
    <row r="20" spans="2:19" s="21" customFormat="1" x14ac:dyDescent="0.45">
      <c r="B20" s="20" t="s">
        <v>7</v>
      </c>
      <c r="C20" s="22" t="s">
        <v>612</v>
      </c>
      <c r="D20" s="22" t="s">
        <v>612</v>
      </c>
      <c r="E20" s="20" t="s">
        <v>595</v>
      </c>
      <c r="F20" s="20" t="s">
        <v>613</v>
      </c>
      <c r="G20" s="20" t="s">
        <v>29</v>
      </c>
      <c r="H20" s="25">
        <v>0</v>
      </c>
      <c r="I20" s="25">
        <v>0</v>
      </c>
      <c r="J20" s="34">
        <v>301</v>
      </c>
      <c r="K20" s="27">
        <v>30.1</v>
      </c>
      <c r="L20" s="33" t="s">
        <v>625</v>
      </c>
      <c r="M20" s="33" t="s">
        <v>625</v>
      </c>
      <c r="N20" s="33" t="s">
        <v>625</v>
      </c>
      <c r="O20" s="33" t="s">
        <v>625</v>
      </c>
      <c r="P20" s="33" t="s">
        <v>625</v>
      </c>
      <c r="Q20" s="33" t="s">
        <v>625</v>
      </c>
      <c r="R20" s="19"/>
      <c r="S20" s="19"/>
    </row>
    <row r="21" spans="2:19" s="2" customFormat="1" x14ac:dyDescent="0.45">
      <c r="B21" s="20" t="s">
        <v>7</v>
      </c>
      <c r="C21" s="20" t="s">
        <v>343</v>
      </c>
      <c r="D21" s="20" t="s">
        <v>344</v>
      </c>
      <c r="E21" s="20" t="s">
        <v>595</v>
      </c>
      <c r="F21" s="20" t="s">
        <v>103</v>
      </c>
      <c r="G21" s="20" t="s">
        <v>29</v>
      </c>
      <c r="H21" s="25">
        <v>137</v>
      </c>
      <c r="I21" s="25">
        <v>91</v>
      </c>
      <c r="J21" s="34">
        <v>134</v>
      </c>
      <c r="K21" s="27">
        <v>13.700000000000001</v>
      </c>
      <c r="L21" s="33" t="s">
        <v>625</v>
      </c>
      <c r="M21" s="33" t="s">
        <v>625</v>
      </c>
      <c r="N21" s="33" t="s">
        <v>625</v>
      </c>
      <c r="O21" s="33">
        <v>1</v>
      </c>
      <c r="P21" s="33" t="s">
        <v>625</v>
      </c>
      <c r="Q21" s="33" t="s">
        <v>625</v>
      </c>
      <c r="R21" s="19"/>
      <c r="S21" s="19"/>
    </row>
    <row r="22" spans="2:19" s="2" customFormat="1" x14ac:dyDescent="0.45">
      <c r="B22" s="20" t="s">
        <v>7</v>
      </c>
      <c r="C22" s="20" t="s">
        <v>331</v>
      </c>
      <c r="D22" s="20" t="s">
        <v>332</v>
      </c>
      <c r="E22" s="20" t="s">
        <v>595</v>
      </c>
      <c r="F22" s="20" t="s">
        <v>97</v>
      </c>
      <c r="G22" s="20" t="s">
        <v>12</v>
      </c>
      <c r="H22" s="25">
        <v>1017</v>
      </c>
      <c r="I22" s="25">
        <v>340</v>
      </c>
      <c r="J22" s="34">
        <v>344</v>
      </c>
      <c r="K22" s="27">
        <v>101.7</v>
      </c>
      <c r="L22" s="33" t="s">
        <v>625</v>
      </c>
      <c r="M22" s="33" t="s">
        <v>625</v>
      </c>
      <c r="N22" s="33">
        <v>1</v>
      </c>
      <c r="O22" s="33" t="s">
        <v>625</v>
      </c>
      <c r="P22" s="33" t="s">
        <v>625</v>
      </c>
      <c r="Q22" s="33" t="s">
        <v>625</v>
      </c>
      <c r="R22" s="19"/>
      <c r="S22" s="19"/>
    </row>
    <row r="23" spans="2:19" s="2" customFormat="1" x14ac:dyDescent="0.45">
      <c r="B23" s="20" t="s">
        <v>7</v>
      </c>
      <c r="C23" s="20" t="s">
        <v>333</v>
      </c>
      <c r="D23" s="20" t="s">
        <v>334</v>
      </c>
      <c r="E23" s="20" t="s">
        <v>595</v>
      </c>
      <c r="F23" s="20" t="s">
        <v>98</v>
      </c>
      <c r="G23" s="20" t="s">
        <v>12</v>
      </c>
      <c r="H23" s="25">
        <v>676</v>
      </c>
      <c r="I23" s="25">
        <v>446</v>
      </c>
      <c r="J23" s="34">
        <v>452</v>
      </c>
      <c r="K23" s="27">
        <v>67.600000000000009</v>
      </c>
      <c r="L23" s="33" t="s">
        <v>625</v>
      </c>
      <c r="M23" s="33" t="s">
        <v>625</v>
      </c>
      <c r="N23" s="33">
        <v>1</v>
      </c>
      <c r="O23" s="33" t="s">
        <v>625</v>
      </c>
      <c r="P23" s="33" t="s">
        <v>625</v>
      </c>
      <c r="Q23" s="33" t="s">
        <v>625</v>
      </c>
      <c r="R23" s="19"/>
      <c r="S23" s="19"/>
    </row>
    <row r="24" spans="2:19" s="2" customFormat="1" x14ac:dyDescent="0.45">
      <c r="B24" s="20" t="s">
        <v>7</v>
      </c>
      <c r="C24" s="20" t="s">
        <v>335</v>
      </c>
      <c r="D24" s="20" t="s">
        <v>336</v>
      </c>
      <c r="E24" s="20" t="s">
        <v>595</v>
      </c>
      <c r="F24" s="20" t="s">
        <v>99</v>
      </c>
      <c r="G24" s="20" t="s">
        <v>12</v>
      </c>
      <c r="H24" s="25">
        <v>680</v>
      </c>
      <c r="I24" s="25">
        <v>216</v>
      </c>
      <c r="J24" s="34">
        <v>220</v>
      </c>
      <c r="K24" s="27">
        <v>68</v>
      </c>
      <c r="L24" s="33" t="s">
        <v>625</v>
      </c>
      <c r="M24" s="33" t="s">
        <v>625</v>
      </c>
      <c r="N24" s="33">
        <v>1</v>
      </c>
      <c r="O24" s="33">
        <v>1</v>
      </c>
      <c r="P24" s="33" t="s">
        <v>625</v>
      </c>
      <c r="Q24" s="33" t="s">
        <v>625</v>
      </c>
      <c r="R24" s="19"/>
      <c r="S24" s="19"/>
    </row>
    <row r="25" spans="2:19" s="2" customFormat="1" x14ac:dyDescent="0.45">
      <c r="B25" s="20" t="s">
        <v>7</v>
      </c>
      <c r="C25" s="20" t="s">
        <v>339</v>
      </c>
      <c r="D25" s="20" t="s">
        <v>340</v>
      </c>
      <c r="E25" s="20" t="s">
        <v>595</v>
      </c>
      <c r="F25" s="20" t="s">
        <v>101</v>
      </c>
      <c r="G25" s="20" t="s">
        <v>12</v>
      </c>
      <c r="H25" s="25">
        <v>2260</v>
      </c>
      <c r="I25" s="25">
        <v>1064</v>
      </c>
      <c r="J25" s="34">
        <v>1069</v>
      </c>
      <c r="K25" s="27">
        <v>226</v>
      </c>
      <c r="L25" s="33" t="s">
        <v>625</v>
      </c>
      <c r="M25" s="33" t="s">
        <v>625</v>
      </c>
      <c r="N25" s="33">
        <v>1</v>
      </c>
      <c r="O25" s="33" t="s">
        <v>625</v>
      </c>
      <c r="P25" s="33" t="s">
        <v>625</v>
      </c>
      <c r="Q25" s="33">
        <v>1</v>
      </c>
      <c r="R25" s="19"/>
      <c r="S25" s="19"/>
    </row>
    <row r="26" spans="2:19" s="2" customFormat="1" x14ac:dyDescent="0.45">
      <c r="B26" s="20" t="s">
        <v>7</v>
      </c>
      <c r="C26" s="20" t="s">
        <v>341</v>
      </c>
      <c r="D26" s="20" t="s">
        <v>342</v>
      </c>
      <c r="E26" s="20" t="s">
        <v>595</v>
      </c>
      <c r="F26" s="20" t="s">
        <v>102</v>
      </c>
      <c r="G26" s="20" t="s">
        <v>12</v>
      </c>
      <c r="H26" s="25">
        <v>1707</v>
      </c>
      <c r="I26" s="25">
        <v>1300</v>
      </c>
      <c r="J26" s="34">
        <v>1250</v>
      </c>
      <c r="K26" s="27">
        <v>170.70000000000002</v>
      </c>
      <c r="L26" s="33" t="s">
        <v>625</v>
      </c>
      <c r="M26" s="33" t="s">
        <v>625</v>
      </c>
      <c r="N26" s="33" t="s">
        <v>625</v>
      </c>
      <c r="O26" s="33">
        <v>1</v>
      </c>
      <c r="P26" s="33" t="s">
        <v>625</v>
      </c>
      <c r="Q26" s="33" t="s">
        <v>625</v>
      </c>
      <c r="R26" s="19"/>
      <c r="S26" s="19"/>
    </row>
    <row r="27" spans="2:19" s="2" customFormat="1" x14ac:dyDescent="0.45">
      <c r="B27" s="20" t="s">
        <v>7</v>
      </c>
      <c r="C27" s="20" t="s">
        <v>337</v>
      </c>
      <c r="D27" s="20" t="s">
        <v>338</v>
      </c>
      <c r="E27" s="20" t="s">
        <v>595</v>
      </c>
      <c r="F27" s="20" t="s">
        <v>100</v>
      </c>
      <c r="G27" s="20" t="s">
        <v>12</v>
      </c>
      <c r="H27" s="25">
        <v>1856</v>
      </c>
      <c r="I27" s="25">
        <v>1061</v>
      </c>
      <c r="J27" s="34">
        <v>1009</v>
      </c>
      <c r="K27" s="27">
        <v>185.60000000000002</v>
      </c>
      <c r="L27" s="33" t="s">
        <v>625</v>
      </c>
      <c r="M27" s="33" t="s">
        <v>625</v>
      </c>
      <c r="N27" s="33">
        <v>1</v>
      </c>
      <c r="O27" s="33" t="s">
        <v>625</v>
      </c>
      <c r="P27" s="33" t="s">
        <v>625</v>
      </c>
      <c r="Q27" s="33">
        <v>1</v>
      </c>
      <c r="R27" s="19"/>
      <c r="S27" s="19"/>
    </row>
    <row r="28" spans="2:19" s="2" customFormat="1" x14ac:dyDescent="0.45">
      <c r="B28" s="20" t="s">
        <v>7</v>
      </c>
      <c r="C28" s="20" t="s">
        <v>273</v>
      </c>
      <c r="D28" s="20" t="s">
        <v>274</v>
      </c>
      <c r="E28" s="20" t="s">
        <v>595</v>
      </c>
      <c r="F28" s="20" t="s">
        <v>62</v>
      </c>
      <c r="G28" s="20" t="s">
        <v>12</v>
      </c>
      <c r="H28" s="25">
        <v>1159</v>
      </c>
      <c r="I28" s="25">
        <v>293</v>
      </c>
      <c r="J28" s="34">
        <v>261</v>
      </c>
      <c r="K28" s="27">
        <v>115.9</v>
      </c>
      <c r="L28" s="33" t="s">
        <v>625</v>
      </c>
      <c r="M28" s="33" t="s">
        <v>625</v>
      </c>
      <c r="N28" s="33" t="s">
        <v>625</v>
      </c>
      <c r="O28" s="33" t="s">
        <v>625</v>
      </c>
      <c r="P28" s="33" t="s">
        <v>625</v>
      </c>
      <c r="Q28" s="33" t="s">
        <v>625</v>
      </c>
      <c r="R28" s="19"/>
      <c r="S28" s="19"/>
    </row>
    <row r="29" spans="2:19" s="2" customFormat="1" x14ac:dyDescent="0.45">
      <c r="B29" s="20" t="s">
        <v>7</v>
      </c>
      <c r="C29" s="20" t="s">
        <v>275</v>
      </c>
      <c r="D29" s="20" t="s">
        <v>276</v>
      </c>
      <c r="E29" s="20" t="s">
        <v>595</v>
      </c>
      <c r="F29" s="20" t="s">
        <v>63</v>
      </c>
      <c r="G29" s="20" t="s">
        <v>12</v>
      </c>
      <c r="H29" s="25">
        <v>659</v>
      </c>
      <c r="I29" s="25">
        <v>332</v>
      </c>
      <c r="J29" s="34">
        <v>319</v>
      </c>
      <c r="K29" s="27">
        <v>65.900000000000006</v>
      </c>
      <c r="L29" s="33" t="s">
        <v>625</v>
      </c>
      <c r="M29" s="33" t="s">
        <v>625</v>
      </c>
      <c r="N29" s="33" t="s">
        <v>625</v>
      </c>
      <c r="O29" s="33" t="s">
        <v>625</v>
      </c>
      <c r="P29" s="33" t="s">
        <v>625</v>
      </c>
      <c r="Q29" s="33" t="s">
        <v>625</v>
      </c>
      <c r="R29" s="19"/>
      <c r="S29" s="19"/>
    </row>
    <row r="30" spans="2:19" s="2" customFormat="1" x14ac:dyDescent="0.45">
      <c r="B30" s="20" t="s">
        <v>7</v>
      </c>
      <c r="C30" s="20" t="s">
        <v>277</v>
      </c>
      <c r="D30" s="20" t="s">
        <v>278</v>
      </c>
      <c r="E30" s="20" t="s">
        <v>595</v>
      </c>
      <c r="F30" s="20" t="s">
        <v>64</v>
      </c>
      <c r="G30" s="20" t="s">
        <v>32</v>
      </c>
      <c r="H30" s="25">
        <v>318</v>
      </c>
      <c r="I30" s="25">
        <v>325</v>
      </c>
      <c r="J30" s="34">
        <v>0</v>
      </c>
      <c r="K30" s="27">
        <v>31.8</v>
      </c>
      <c r="L30" s="33" t="s">
        <v>625</v>
      </c>
      <c r="M30" s="33" t="s">
        <v>625</v>
      </c>
      <c r="N30" s="33" t="s">
        <v>625</v>
      </c>
      <c r="O30" s="33" t="s">
        <v>625</v>
      </c>
      <c r="P30" s="33" t="s">
        <v>625</v>
      </c>
      <c r="Q30" s="33" t="s">
        <v>625</v>
      </c>
      <c r="R30" s="19"/>
      <c r="S30" s="19"/>
    </row>
    <row r="31" spans="2:19" s="2" customFormat="1" x14ac:dyDescent="0.45">
      <c r="B31" s="20" t="s">
        <v>7</v>
      </c>
      <c r="C31" s="20" t="s">
        <v>279</v>
      </c>
      <c r="D31" s="20" t="s">
        <v>280</v>
      </c>
      <c r="E31" s="20" t="s">
        <v>595</v>
      </c>
      <c r="F31" s="20" t="s">
        <v>65</v>
      </c>
      <c r="G31" s="20" t="s">
        <v>12</v>
      </c>
      <c r="H31" s="25">
        <v>162</v>
      </c>
      <c r="I31" s="25">
        <v>0</v>
      </c>
      <c r="J31" s="34">
        <v>0</v>
      </c>
      <c r="K31" s="27">
        <v>16.2</v>
      </c>
      <c r="L31" s="33" t="s">
        <v>625</v>
      </c>
      <c r="M31" s="33" t="s">
        <v>625</v>
      </c>
      <c r="N31" s="33" t="s">
        <v>625</v>
      </c>
      <c r="O31" s="33" t="s">
        <v>625</v>
      </c>
      <c r="P31" s="33" t="s">
        <v>625</v>
      </c>
      <c r="Q31" s="33" t="s">
        <v>625</v>
      </c>
      <c r="R31" s="19"/>
      <c r="S31" s="19"/>
    </row>
    <row r="32" spans="2:19" s="2" customFormat="1" x14ac:dyDescent="0.45">
      <c r="B32" s="20" t="s">
        <v>7</v>
      </c>
      <c r="C32" s="20" t="s">
        <v>404</v>
      </c>
      <c r="D32" s="20" t="s">
        <v>405</v>
      </c>
      <c r="E32" s="20" t="s">
        <v>595</v>
      </c>
      <c r="F32" s="20" t="s">
        <v>134</v>
      </c>
      <c r="G32" s="20" t="s">
        <v>29</v>
      </c>
      <c r="H32" s="25">
        <v>2767</v>
      </c>
      <c r="I32" s="25">
        <v>1866</v>
      </c>
      <c r="J32" s="34">
        <v>2373</v>
      </c>
      <c r="K32" s="27">
        <v>276.7</v>
      </c>
      <c r="L32" s="33" t="s">
        <v>625</v>
      </c>
      <c r="M32" s="33" t="s">
        <v>625</v>
      </c>
      <c r="N32" s="33">
        <v>1</v>
      </c>
      <c r="O32" s="33">
        <v>1</v>
      </c>
      <c r="P32" s="33" t="s">
        <v>625</v>
      </c>
      <c r="Q32" s="33" t="s">
        <v>625</v>
      </c>
      <c r="R32" s="19"/>
      <c r="S32" s="19"/>
    </row>
    <row r="33" spans="2:19" s="2" customFormat="1" x14ac:dyDescent="0.45">
      <c r="B33" s="20" t="s">
        <v>7</v>
      </c>
      <c r="C33" s="20" t="s">
        <v>406</v>
      </c>
      <c r="D33" s="20" t="s">
        <v>407</v>
      </c>
      <c r="E33" s="20" t="s">
        <v>595</v>
      </c>
      <c r="F33" s="20" t="s">
        <v>135</v>
      </c>
      <c r="G33" s="20" t="s">
        <v>32</v>
      </c>
      <c r="H33" s="25">
        <v>804</v>
      </c>
      <c r="I33" s="25">
        <v>838</v>
      </c>
      <c r="J33" s="34">
        <v>281</v>
      </c>
      <c r="K33" s="27">
        <v>80.400000000000006</v>
      </c>
      <c r="L33" s="33" t="s">
        <v>625</v>
      </c>
      <c r="M33" s="33" t="s">
        <v>625</v>
      </c>
      <c r="N33" s="33" t="s">
        <v>625</v>
      </c>
      <c r="O33" s="33" t="s">
        <v>625</v>
      </c>
      <c r="P33" s="33">
        <v>1</v>
      </c>
      <c r="Q33" s="33" t="s">
        <v>625</v>
      </c>
      <c r="R33" s="19"/>
      <c r="S33" s="19"/>
    </row>
    <row r="34" spans="2:19" s="2" customFormat="1" x14ac:dyDescent="0.45">
      <c r="B34" s="20" t="s">
        <v>7</v>
      </c>
      <c r="C34" s="20" t="s">
        <v>408</v>
      </c>
      <c r="D34" s="20" t="s">
        <v>408</v>
      </c>
      <c r="E34" s="20" t="s">
        <v>595</v>
      </c>
      <c r="F34" s="20" t="s">
        <v>136</v>
      </c>
      <c r="G34" s="20" t="s">
        <v>12</v>
      </c>
      <c r="H34" s="25">
        <v>76</v>
      </c>
      <c r="I34" s="25">
        <v>0</v>
      </c>
      <c r="J34" s="34">
        <v>22</v>
      </c>
      <c r="K34" s="27">
        <v>7.6000000000000005</v>
      </c>
      <c r="L34" s="33" t="s">
        <v>625</v>
      </c>
      <c r="M34" s="33" t="s">
        <v>625</v>
      </c>
      <c r="N34" s="33" t="s">
        <v>625</v>
      </c>
      <c r="O34" s="33" t="s">
        <v>625</v>
      </c>
      <c r="P34" s="33" t="s">
        <v>625</v>
      </c>
      <c r="Q34" s="33" t="s">
        <v>625</v>
      </c>
      <c r="R34" s="19"/>
      <c r="S34" s="19"/>
    </row>
    <row r="35" spans="2:19" s="2" customFormat="1" x14ac:dyDescent="0.45">
      <c r="B35" s="20" t="s">
        <v>7</v>
      </c>
      <c r="C35" s="20" t="s">
        <v>530</v>
      </c>
      <c r="D35" s="20" t="s">
        <v>531</v>
      </c>
      <c r="E35" s="20" t="s">
        <v>595</v>
      </c>
      <c r="F35" s="20" t="s">
        <v>213</v>
      </c>
      <c r="G35" s="20" t="s">
        <v>32</v>
      </c>
      <c r="H35" s="25">
        <v>12013</v>
      </c>
      <c r="I35" s="25">
        <v>17165</v>
      </c>
      <c r="J35" s="34">
        <v>6037</v>
      </c>
      <c r="K35" s="27">
        <v>1201.3</v>
      </c>
      <c r="L35" s="33" t="s">
        <v>625</v>
      </c>
      <c r="M35" s="33">
        <v>1</v>
      </c>
      <c r="N35" s="33">
        <v>1</v>
      </c>
      <c r="O35" s="33">
        <v>1</v>
      </c>
      <c r="P35" s="33">
        <v>1</v>
      </c>
      <c r="Q35" s="33">
        <v>1</v>
      </c>
      <c r="R35" s="19"/>
      <c r="S35" s="19"/>
    </row>
    <row r="36" spans="2:19" s="2" customFormat="1" x14ac:dyDescent="0.45">
      <c r="B36" s="20" t="s">
        <v>7</v>
      </c>
      <c r="C36" s="20" t="s">
        <v>532</v>
      </c>
      <c r="D36" s="20" t="s">
        <v>533</v>
      </c>
      <c r="E36" s="20" t="s">
        <v>595</v>
      </c>
      <c r="F36" s="20" t="s">
        <v>214</v>
      </c>
      <c r="G36" s="20" t="s">
        <v>12</v>
      </c>
      <c r="H36" s="25">
        <v>287</v>
      </c>
      <c r="I36" s="25">
        <v>565</v>
      </c>
      <c r="J36" s="34">
        <v>567</v>
      </c>
      <c r="K36" s="27">
        <v>28.700000000000003</v>
      </c>
      <c r="L36" s="33">
        <v>1</v>
      </c>
      <c r="M36" s="33" t="s">
        <v>625</v>
      </c>
      <c r="N36" s="33" t="s">
        <v>625</v>
      </c>
      <c r="O36" s="33" t="s">
        <v>625</v>
      </c>
      <c r="P36" s="33">
        <v>1</v>
      </c>
      <c r="Q36" s="33" t="s">
        <v>625</v>
      </c>
      <c r="R36" s="19"/>
      <c r="S36" s="19"/>
    </row>
    <row r="37" spans="2:19" s="2" customFormat="1" x14ac:dyDescent="0.45">
      <c r="B37" s="20" t="s">
        <v>7</v>
      </c>
      <c r="C37" s="20" t="s">
        <v>423</v>
      </c>
      <c r="D37" s="20" t="s">
        <v>423</v>
      </c>
      <c r="E37" s="20" t="s">
        <v>595</v>
      </c>
      <c r="F37" s="20" t="s">
        <v>147</v>
      </c>
      <c r="G37" s="20" t="s">
        <v>12</v>
      </c>
      <c r="H37" s="25">
        <v>939</v>
      </c>
      <c r="I37" s="25">
        <v>0</v>
      </c>
      <c r="J37" s="34">
        <v>0</v>
      </c>
      <c r="K37" s="27">
        <v>93.9</v>
      </c>
      <c r="L37" s="33" t="s">
        <v>625</v>
      </c>
      <c r="M37" s="33">
        <v>1</v>
      </c>
      <c r="N37" s="33" t="s">
        <v>625</v>
      </c>
      <c r="O37" s="33" t="s">
        <v>625</v>
      </c>
      <c r="P37" s="33" t="s">
        <v>625</v>
      </c>
      <c r="Q37" s="33" t="s">
        <v>625</v>
      </c>
      <c r="R37" s="19"/>
      <c r="S37" s="19"/>
    </row>
    <row r="38" spans="2:19" s="2" customFormat="1" x14ac:dyDescent="0.45">
      <c r="B38" s="20" t="s">
        <v>7</v>
      </c>
      <c r="C38" s="20" t="s">
        <v>424</v>
      </c>
      <c r="D38" s="20" t="s">
        <v>425</v>
      </c>
      <c r="E38" s="20" t="s">
        <v>595</v>
      </c>
      <c r="F38" s="20" t="s">
        <v>148</v>
      </c>
      <c r="G38" s="20" t="s">
        <v>12</v>
      </c>
      <c r="H38" s="25">
        <v>483</v>
      </c>
      <c r="I38" s="25">
        <v>0</v>
      </c>
      <c r="J38" s="34">
        <v>0</v>
      </c>
      <c r="K38" s="27">
        <v>48.300000000000004</v>
      </c>
      <c r="L38" s="33" t="s">
        <v>625</v>
      </c>
      <c r="M38" s="33" t="s">
        <v>625</v>
      </c>
      <c r="N38" s="33">
        <v>1</v>
      </c>
      <c r="O38" s="33" t="s">
        <v>625</v>
      </c>
      <c r="P38" s="33" t="s">
        <v>625</v>
      </c>
      <c r="Q38" s="33" t="s">
        <v>625</v>
      </c>
      <c r="R38" s="19"/>
      <c r="S38" s="19"/>
    </row>
    <row r="39" spans="2:19" s="2" customFormat="1" x14ac:dyDescent="0.45">
      <c r="B39" s="20" t="s">
        <v>7</v>
      </c>
      <c r="C39" s="20" t="s">
        <v>434</v>
      </c>
      <c r="D39" s="20" t="s">
        <v>434</v>
      </c>
      <c r="E39" s="20" t="s">
        <v>595</v>
      </c>
      <c r="F39" s="20" t="s">
        <v>152</v>
      </c>
      <c r="G39" s="20" t="s">
        <v>32</v>
      </c>
      <c r="H39" s="25">
        <v>55</v>
      </c>
      <c r="I39" s="25">
        <v>92</v>
      </c>
      <c r="J39" s="34">
        <v>0</v>
      </c>
      <c r="K39" s="27">
        <v>5.5</v>
      </c>
      <c r="L39" s="33" t="s">
        <v>625</v>
      </c>
      <c r="M39" s="33" t="s">
        <v>625</v>
      </c>
      <c r="N39" s="33">
        <v>1</v>
      </c>
      <c r="O39" s="33" t="s">
        <v>625</v>
      </c>
      <c r="P39" s="33" t="s">
        <v>625</v>
      </c>
      <c r="Q39" s="33" t="s">
        <v>625</v>
      </c>
      <c r="R39" s="19"/>
      <c r="S39" s="19"/>
    </row>
    <row r="40" spans="2:19" s="2" customFormat="1" x14ac:dyDescent="0.45">
      <c r="B40" s="20" t="s">
        <v>7</v>
      </c>
      <c r="C40" s="20" t="s">
        <v>435</v>
      </c>
      <c r="D40" s="20" t="s">
        <v>435</v>
      </c>
      <c r="E40" s="20" t="s">
        <v>595</v>
      </c>
      <c r="F40" s="20" t="s">
        <v>153</v>
      </c>
      <c r="G40" s="20" t="s">
        <v>29</v>
      </c>
      <c r="H40" s="25">
        <v>969</v>
      </c>
      <c r="I40" s="25">
        <v>340</v>
      </c>
      <c r="J40" s="34">
        <v>581</v>
      </c>
      <c r="K40" s="27">
        <v>96.9</v>
      </c>
      <c r="L40" s="33" t="s">
        <v>625</v>
      </c>
      <c r="M40" s="33" t="s">
        <v>625</v>
      </c>
      <c r="N40" s="33" t="s">
        <v>625</v>
      </c>
      <c r="O40" s="33" t="s">
        <v>625</v>
      </c>
      <c r="P40" s="33" t="s">
        <v>625</v>
      </c>
      <c r="Q40" s="33">
        <v>1</v>
      </c>
      <c r="R40" s="19"/>
      <c r="S40" s="19"/>
    </row>
    <row r="41" spans="2:19" s="2" customFormat="1" x14ac:dyDescent="0.45">
      <c r="B41" s="20" t="s">
        <v>7</v>
      </c>
      <c r="C41" s="20" t="s">
        <v>437</v>
      </c>
      <c r="D41" s="20" t="s">
        <v>437</v>
      </c>
      <c r="E41" s="20" t="s">
        <v>595</v>
      </c>
      <c r="F41" s="20" t="s">
        <v>155</v>
      </c>
      <c r="G41" s="20" t="s">
        <v>32</v>
      </c>
      <c r="H41" s="25">
        <v>657</v>
      </c>
      <c r="I41" s="25">
        <v>333</v>
      </c>
      <c r="J41" s="34">
        <v>225</v>
      </c>
      <c r="K41" s="27">
        <v>65.7</v>
      </c>
      <c r="L41" s="33">
        <v>1</v>
      </c>
      <c r="M41" s="33" t="s">
        <v>625</v>
      </c>
      <c r="N41" s="33">
        <v>1</v>
      </c>
      <c r="O41" s="33" t="s">
        <v>625</v>
      </c>
      <c r="P41" s="33" t="s">
        <v>625</v>
      </c>
      <c r="Q41" s="33">
        <v>1</v>
      </c>
      <c r="R41" s="19"/>
      <c r="S41" s="19"/>
    </row>
    <row r="42" spans="2:19" s="2" customFormat="1" x14ac:dyDescent="0.45">
      <c r="B42" s="20" t="s">
        <v>7</v>
      </c>
      <c r="C42" s="20" t="s">
        <v>438</v>
      </c>
      <c r="D42" s="20" t="s">
        <v>438</v>
      </c>
      <c r="E42" s="20" t="s">
        <v>595</v>
      </c>
      <c r="F42" s="20" t="s">
        <v>156</v>
      </c>
      <c r="G42" s="20" t="s">
        <v>32</v>
      </c>
      <c r="H42" s="25">
        <v>4957</v>
      </c>
      <c r="I42" s="25">
        <v>3760</v>
      </c>
      <c r="J42" s="34">
        <v>1873</v>
      </c>
      <c r="K42" s="27">
        <v>495.70000000000005</v>
      </c>
      <c r="L42" s="33">
        <v>1</v>
      </c>
      <c r="M42" s="33" t="s">
        <v>625</v>
      </c>
      <c r="N42" s="33" t="s">
        <v>625</v>
      </c>
      <c r="O42" s="33" t="s">
        <v>625</v>
      </c>
      <c r="P42" s="33" t="s">
        <v>625</v>
      </c>
      <c r="Q42" s="33" t="s">
        <v>625</v>
      </c>
      <c r="R42" s="19"/>
      <c r="S42" s="19"/>
    </row>
    <row r="43" spans="2:19" s="2" customFormat="1" x14ac:dyDescent="0.45">
      <c r="B43" s="20" t="s">
        <v>7</v>
      </c>
      <c r="C43" s="20" t="s">
        <v>436</v>
      </c>
      <c r="D43" s="20" t="s">
        <v>436</v>
      </c>
      <c r="E43" s="20" t="s">
        <v>595</v>
      </c>
      <c r="F43" s="20" t="s">
        <v>154</v>
      </c>
      <c r="G43" s="20" t="s">
        <v>12</v>
      </c>
      <c r="H43" s="25">
        <v>26</v>
      </c>
      <c r="I43" s="25">
        <v>49</v>
      </c>
      <c r="J43" s="34">
        <v>0</v>
      </c>
      <c r="K43" s="27">
        <v>2.6</v>
      </c>
      <c r="L43" s="33" t="s">
        <v>625</v>
      </c>
      <c r="M43" s="33" t="s">
        <v>625</v>
      </c>
      <c r="N43" s="33" t="s">
        <v>625</v>
      </c>
      <c r="O43" s="33" t="s">
        <v>625</v>
      </c>
      <c r="P43" s="33" t="s">
        <v>625</v>
      </c>
      <c r="Q43" s="33" t="s">
        <v>625</v>
      </c>
      <c r="R43" s="19"/>
      <c r="S43" s="19"/>
    </row>
    <row r="44" spans="2:19" s="2" customFormat="1" x14ac:dyDescent="0.45">
      <c r="B44" s="20" t="s">
        <v>7</v>
      </c>
      <c r="C44" s="20" t="s">
        <v>439</v>
      </c>
      <c r="D44" s="20" t="s">
        <v>439</v>
      </c>
      <c r="E44" s="20" t="s">
        <v>595</v>
      </c>
      <c r="F44" s="20" t="s">
        <v>157</v>
      </c>
      <c r="G44" s="20" t="s">
        <v>32</v>
      </c>
      <c r="H44" s="25">
        <v>330</v>
      </c>
      <c r="I44" s="25">
        <v>194</v>
      </c>
      <c r="J44" s="34">
        <v>128</v>
      </c>
      <c r="K44" s="27">
        <v>33</v>
      </c>
      <c r="L44" s="33">
        <v>1</v>
      </c>
      <c r="M44" s="33" t="s">
        <v>625</v>
      </c>
      <c r="N44" s="33" t="s">
        <v>625</v>
      </c>
      <c r="O44" s="33" t="s">
        <v>625</v>
      </c>
      <c r="P44" s="33" t="s">
        <v>625</v>
      </c>
      <c r="Q44" s="33" t="s">
        <v>625</v>
      </c>
      <c r="R44" s="19"/>
      <c r="S44" s="19"/>
    </row>
    <row r="45" spans="2:19" s="2" customFormat="1" x14ac:dyDescent="0.45">
      <c r="B45" s="20" t="s">
        <v>7</v>
      </c>
      <c r="C45" s="20" t="s">
        <v>560</v>
      </c>
      <c r="D45" s="20" t="s">
        <v>560</v>
      </c>
      <c r="E45" s="20" t="s">
        <v>595</v>
      </c>
      <c r="F45" s="20" t="s">
        <v>231</v>
      </c>
      <c r="G45" s="20" t="s">
        <v>30</v>
      </c>
      <c r="H45" s="25">
        <v>8625</v>
      </c>
      <c r="I45" s="25">
        <v>2887</v>
      </c>
      <c r="J45" s="34">
        <v>9703</v>
      </c>
      <c r="K45" s="27">
        <v>862.5</v>
      </c>
      <c r="L45" s="33">
        <v>1</v>
      </c>
      <c r="M45" s="33">
        <v>1</v>
      </c>
      <c r="N45" s="33">
        <v>1</v>
      </c>
      <c r="O45" s="33">
        <v>1</v>
      </c>
      <c r="P45" s="33">
        <v>1</v>
      </c>
      <c r="Q45" s="33">
        <v>1</v>
      </c>
      <c r="R45" s="19"/>
      <c r="S45" s="19"/>
    </row>
    <row r="46" spans="2:19" s="2" customFormat="1" x14ac:dyDescent="0.45">
      <c r="B46" s="20" t="s">
        <v>7</v>
      </c>
      <c r="C46" s="20" t="s">
        <v>508</v>
      </c>
      <c r="D46" s="20" t="s">
        <v>509</v>
      </c>
      <c r="E46" s="20" t="s">
        <v>595</v>
      </c>
      <c r="F46" s="20" t="s">
        <v>200</v>
      </c>
      <c r="G46" s="20" t="s">
        <v>32</v>
      </c>
      <c r="H46" s="25">
        <v>2643</v>
      </c>
      <c r="I46" s="25">
        <v>16735</v>
      </c>
      <c r="J46" s="34">
        <v>7048</v>
      </c>
      <c r="K46" s="27">
        <v>264.3</v>
      </c>
      <c r="L46" s="33">
        <v>1</v>
      </c>
      <c r="M46" s="33">
        <v>1</v>
      </c>
      <c r="N46" s="33">
        <v>1</v>
      </c>
      <c r="O46" s="33">
        <v>1</v>
      </c>
      <c r="P46" s="33" t="s">
        <v>625</v>
      </c>
      <c r="Q46" s="33" t="s">
        <v>625</v>
      </c>
      <c r="R46" s="19"/>
      <c r="S46" s="19"/>
    </row>
    <row r="47" spans="2:19" s="2" customFormat="1" x14ac:dyDescent="0.45">
      <c r="B47" s="20" t="s">
        <v>7</v>
      </c>
      <c r="C47" s="20" t="s">
        <v>510</v>
      </c>
      <c r="D47" s="20" t="s">
        <v>511</v>
      </c>
      <c r="E47" s="20" t="s">
        <v>595</v>
      </c>
      <c r="F47" s="20" t="s">
        <v>201</v>
      </c>
      <c r="G47" s="20" t="s">
        <v>32</v>
      </c>
      <c r="H47" s="25">
        <v>1744</v>
      </c>
      <c r="I47" s="25">
        <v>12818</v>
      </c>
      <c r="J47" s="34">
        <v>6990</v>
      </c>
      <c r="K47" s="27">
        <v>174.4</v>
      </c>
      <c r="L47" s="33">
        <v>1</v>
      </c>
      <c r="M47" s="33">
        <v>1</v>
      </c>
      <c r="N47" s="33">
        <v>1</v>
      </c>
      <c r="O47" s="33">
        <v>1</v>
      </c>
      <c r="P47" s="33" t="s">
        <v>625</v>
      </c>
      <c r="Q47" s="33" t="s">
        <v>625</v>
      </c>
      <c r="R47" s="19"/>
      <c r="S47" s="19"/>
    </row>
    <row r="48" spans="2:19" s="2" customFormat="1" x14ac:dyDescent="0.45">
      <c r="B48" s="20" t="s">
        <v>7</v>
      </c>
      <c r="C48" s="20" t="s">
        <v>512</v>
      </c>
      <c r="D48" s="20" t="s">
        <v>513</v>
      </c>
      <c r="E48" s="20" t="s">
        <v>595</v>
      </c>
      <c r="F48" s="20" t="s">
        <v>202</v>
      </c>
      <c r="G48" s="20" t="s">
        <v>32</v>
      </c>
      <c r="H48" s="25">
        <v>0</v>
      </c>
      <c r="I48" s="25">
        <v>857</v>
      </c>
      <c r="J48" s="34">
        <v>556</v>
      </c>
      <c r="K48" s="27">
        <v>85.7</v>
      </c>
      <c r="L48" s="33" t="s">
        <v>625</v>
      </c>
      <c r="M48" s="33" t="s">
        <v>625</v>
      </c>
      <c r="N48" s="33" t="s">
        <v>625</v>
      </c>
      <c r="O48" s="33" t="s">
        <v>625</v>
      </c>
      <c r="P48" s="33" t="s">
        <v>625</v>
      </c>
      <c r="Q48" s="33" t="s">
        <v>625</v>
      </c>
      <c r="R48" s="19"/>
      <c r="S48" s="19"/>
    </row>
    <row r="49" spans="2:19" s="2" customFormat="1" x14ac:dyDescent="0.45">
      <c r="B49" s="20" t="s">
        <v>7</v>
      </c>
      <c r="C49" s="20" t="s">
        <v>540</v>
      </c>
      <c r="D49" s="20" t="s">
        <v>541</v>
      </c>
      <c r="E49" s="20" t="s">
        <v>595</v>
      </c>
      <c r="F49" s="20" t="s">
        <v>218</v>
      </c>
      <c r="G49" s="20" t="s">
        <v>32</v>
      </c>
      <c r="H49" s="25">
        <v>2517</v>
      </c>
      <c r="I49" s="25">
        <v>2065</v>
      </c>
      <c r="J49" s="34">
        <v>1639</v>
      </c>
      <c r="K49" s="27">
        <v>251.70000000000002</v>
      </c>
      <c r="L49" s="33" t="s">
        <v>625</v>
      </c>
      <c r="M49" s="33">
        <v>1</v>
      </c>
      <c r="N49" s="33" t="s">
        <v>625</v>
      </c>
      <c r="O49" s="33" t="s">
        <v>625</v>
      </c>
      <c r="P49" s="33">
        <v>1</v>
      </c>
      <c r="Q49" s="33" t="s">
        <v>625</v>
      </c>
      <c r="R49" s="19"/>
      <c r="S49" s="19"/>
    </row>
    <row r="50" spans="2:19" s="2" customFormat="1" x14ac:dyDescent="0.45">
      <c r="B50" s="20" t="s">
        <v>7</v>
      </c>
      <c r="C50" s="20" t="s">
        <v>542</v>
      </c>
      <c r="D50" s="20" t="s">
        <v>543</v>
      </c>
      <c r="E50" s="20" t="s">
        <v>595</v>
      </c>
      <c r="F50" s="20" t="s">
        <v>219</v>
      </c>
      <c r="G50" s="20" t="s">
        <v>32</v>
      </c>
      <c r="H50" s="25">
        <v>2165</v>
      </c>
      <c r="I50" s="25">
        <v>2657</v>
      </c>
      <c r="J50" s="34">
        <v>1767</v>
      </c>
      <c r="K50" s="27">
        <v>216.5</v>
      </c>
      <c r="L50" s="33" t="s">
        <v>625</v>
      </c>
      <c r="M50" s="33" t="s">
        <v>625</v>
      </c>
      <c r="N50" s="33" t="s">
        <v>625</v>
      </c>
      <c r="O50" s="33">
        <v>1</v>
      </c>
      <c r="P50" s="33" t="s">
        <v>625</v>
      </c>
      <c r="Q50" s="33">
        <v>1</v>
      </c>
      <c r="R50" s="19"/>
      <c r="S50" s="19"/>
    </row>
    <row r="51" spans="2:19" s="2" customFormat="1" x14ac:dyDescent="0.45">
      <c r="B51" s="20" t="s">
        <v>7</v>
      </c>
      <c r="C51" s="20" t="s">
        <v>544</v>
      </c>
      <c r="D51" s="20" t="s">
        <v>545</v>
      </c>
      <c r="E51" s="20" t="s">
        <v>595</v>
      </c>
      <c r="F51" s="20" t="s">
        <v>220</v>
      </c>
      <c r="G51" s="20" t="s">
        <v>32</v>
      </c>
      <c r="H51" s="25">
        <v>2209</v>
      </c>
      <c r="I51" s="25">
        <v>3345</v>
      </c>
      <c r="J51" s="34">
        <v>2251</v>
      </c>
      <c r="K51" s="27">
        <v>220.9</v>
      </c>
      <c r="L51" s="33" t="s">
        <v>625</v>
      </c>
      <c r="M51" s="33" t="s">
        <v>625</v>
      </c>
      <c r="N51" s="33" t="s">
        <v>625</v>
      </c>
      <c r="O51" s="33" t="s">
        <v>625</v>
      </c>
      <c r="P51" s="33">
        <v>1</v>
      </c>
      <c r="Q51" s="33" t="s">
        <v>625</v>
      </c>
      <c r="R51" s="19"/>
      <c r="S51" s="19"/>
    </row>
    <row r="52" spans="2:19" s="2" customFormat="1" x14ac:dyDescent="0.45">
      <c r="B52" s="20" t="s">
        <v>7</v>
      </c>
      <c r="C52" s="20" t="s">
        <v>418</v>
      </c>
      <c r="D52" s="20" t="s">
        <v>419</v>
      </c>
      <c r="E52" s="20" t="s">
        <v>595</v>
      </c>
      <c r="F52" s="20" t="s">
        <v>144</v>
      </c>
      <c r="G52" s="20" t="s">
        <v>650</v>
      </c>
      <c r="H52" s="25">
        <v>7621</v>
      </c>
      <c r="I52" s="25">
        <v>10452</v>
      </c>
      <c r="J52" s="34">
        <v>12563</v>
      </c>
      <c r="K52" s="27">
        <v>762.1</v>
      </c>
      <c r="L52" s="33">
        <v>1</v>
      </c>
      <c r="M52" s="33">
        <v>1</v>
      </c>
      <c r="N52" s="33">
        <v>1</v>
      </c>
      <c r="O52" s="33">
        <v>1</v>
      </c>
      <c r="P52" s="33" t="s">
        <v>625</v>
      </c>
      <c r="Q52" s="33">
        <v>1</v>
      </c>
      <c r="R52" s="19"/>
      <c r="S52" s="19"/>
    </row>
    <row r="53" spans="2:19" s="2" customFormat="1" x14ac:dyDescent="0.45">
      <c r="B53" s="20" t="s">
        <v>9</v>
      </c>
      <c r="C53" s="20" t="s">
        <v>420</v>
      </c>
      <c r="D53" s="20" t="s">
        <v>421</v>
      </c>
      <c r="E53" s="20" t="s">
        <v>595</v>
      </c>
      <c r="F53" s="20" t="s">
        <v>145</v>
      </c>
      <c r="G53" s="20" t="s">
        <v>29</v>
      </c>
      <c r="H53" s="25">
        <v>31</v>
      </c>
      <c r="I53" s="25">
        <v>13</v>
      </c>
      <c r="J53" s="34">
        <v>25</v>
      </c>
      <c r="K53" s="27">
        <v>3.1</v>
      </c>
      <c r="L53" s="33" t="s">
        <v>625</v>
      </c>
      <c r="M53" s="33" t="s">
        <v>625</v>
      </c>
      <c r="N53" s="33" t="s">
        <v>625</v>
      </c>
      <c r="O53" s="33" t="s">
        <v>625</v>
      </c>
      <c r="P53" s="33" t="s">
        <v>625</v>
      </c>
      <c r="Q53" s="33" t="s">
        <v>625</v>
      </c>
      <c r="R53" s="19"/>
      <c r="S53" s="19"/>
    </row>
    <row r="54" spans="2:19" s="2" customFormat="1" x14ac:dyDescent="0.45">
      <c r="B54" s="20" t="s">
        <v>9</v>
      </c>
      <c r="C54" s="20" t="s">
        <v>422</v>
      </c>
      <c r="D54" s="20" t="s">
        <v>422</v>
      </c>
      <c r="E54" s="20" t="s">
        <v>595</v>
      </c>
      <c r="F54" s="20" t="s">
        <v>146</v>
      </c>
      <c r="G54" s="20" t="s">
        <v>12</v>
      </c>
      <c r="H54" s="25">
        <v>465</v>
      </c>
      <c r="I54" s="25">
        <v>457</v>
      </c>
      <c r="J54" s="34">
        <v>463</v>
      </c>
      <c r="K54" s="27">
        <v>46.5</v>
      </c>
      <c r="L54" s="33" t="s">
        <v>625</v>
      </c>
      <c r="M54" s="33">
        <v>1</v>
      </c>
      <c r="N54" s="33" t="s">
        <v>625</v>
      </c>
      <c r="O54" s="33" t="s">
        <v>625</v>
      </c>
      <c r="P54" s="33">
        <v>1</v>
      </c>
      <c r="Q54" s="33" t="s">
        <v>625</v>
      </c>
      <c r="R54" s="19"/>
      <c r="S54" s="19"/>
    </row>
    <row r="55" spans="2:19" s="2" customFormat="1" x14ac:dyDescent="0.45">
      <c r="B55" s="20" t="s">
        <v>9</v>
      </c>
      <c r="C55" s="20" t="s">
        <v>390</v>
      </c>
      <c r="D55" s="20" t="s">
        <v>391</v>
      </c>
      <c r="E55" s="20" t="s">
        <v>595</v>
      </c>
      <c r="F55" s="20" t="s">
        <v>126</v>
      </c>
      <c r="G55" s="20" t="s">
        <v>29</v>
      </c>
      <c r="H55" s="25">
        <v>665250</v>
      </c>
      <c r="I55" s="25">
        <v>231530</v>
      </c>
      <c r="J55" s="34">
        <v>470270</v>
      </c>
      <c r="K55" s="27">
        <v>66525</v>
      </c>
      <c r="L55" s="33">
        <v>1</v>
      </c>
      <c r="M55" s="33">
        <v>1</v>
      </c>
      <c r="N55" s="33">
        <v>1</v>
      </c>
      <c r="O55" s="33">
        <v>1</v>
      </c>
      <c r="P55" s="33">
        <v>1</v>
      </c>
      <c r="Q55" s="33">
        <v>1</v>
      </c>
      <c r="R55" s="19"/>
      <c r="S55" s="19"/>
    </row>
    <row r="56" spans="2:19" s="2" customFormat="1" x14ac:dyDescent="0.45">
      <c r="B56" s="20" t="s">
        <v>9</v>
      </c>
      <c r="C56" s="20" t="s">
        <v>377</v>
      </c>
      <c r="D56" s="20" t="s">
        <v>377</v>
      </c>
      <c r="E56" s="20" t="s">
        <v>595</v>
      </c>
      <c r="F56" s="20" t="s">
        <v>119</v>
      </c>
      <c r="G56" s="20" t="s">
        <v>30</v>
      </c>
      <c r="H56" s="25">
        <v>235070</v>
      </c>
      <c r="I56" s="25">
        <v>117810</v>
      </c>
      <c r="J56" s="34">
        <v>116790</v>
      </c>
      <c r="K56" s="27">
        <v>23507</v>
      </c>
      <c r="L56" s="33" t="s">
        <v>625</v>
      </c>
      <c r="M56" s="33">
        <v>1</v>
      </c>
      <c r="N56" s="33" t="s">
        <v>625</v>
      </c>
      <c r="O56" s="33" t="s">
        <v>625</v>
      </c>
      <c r="P56" s="33" t="s">
        <v>625</v>
      </c>
      <c r="Q56" s="33" t="s">
        <v>625</v>
      </c>
      <c r="R56" s="19"/>
      <c r="S56" s="19"/>
    </row>
    <row r="57" spans="2:19" s="2" customFormat="1" x14ac:dyDescent="0.45">
      <c r="B57" s="20" t="s">
        <v>9</v>
      </c>
      <c r="C57" s="20" t="s">
        <v>467</v>
      </c>
      <c r="D57" s="20" t="s">
        <v>468</v>
      </c>
      <c r="E57" s="20" t="s">
        <v>595</v>
      </c>
      <c r="F57" s="20" t="s">
        <v>174</v>
      </c>
      <c r="G57" s="20" t="s">
        <v>29</v>
      </c>
      <c r="H57" s="25">
        <v>233400</v>
      </c>
      <c r="I57" s="25">
        <v>118060</v>
      </c>
      <c r="J57" s="34">
        <v>234830</v>
      </c>
      <c r="K57" s="27">
        <v>23340</v>
      </c>
      <c r="L57" s="33">
        <v>1</v>
      </c>
      <c r="M57" s="33" t="s">
        <v>625</v>
      </c>
      <c r="N57" s="33" t="s">
        <v>625</v>
      </c>
      <c r="O57" s="33">
        <v>1</v>
      </c>
      <c r="P57" s="33">
        <v>1</v>
      </c>
      <c r="Q57" s="33" t="s">
        <v>625</v>
      </c>
      <c r="R57" s="19"/>
      <c r="S57" s="19"/>
    </row>
    <row r="58" spans="2:19" s="2" customFormat="1" x14ac:dyDescent="0.45">
      <c r="B58" s="20" t="s">
        <v>9</v>
      </c>
      <c r="C58" s="20" t="s">
        <v>469</v>
      </c>
      <c r="D58" s="20" t="s">
        <v>470</v>
      </c>
      <c r="E58" s="20" t="s">
        <v>595</v>
      </c>
      <c r="F58" s="20" t="s">
        <v>175</v>
      </c>
      <c r="G58" s="20" t="s">
        <v>12</v>
      </c>
      <c r="H58" s="25">
        <v>25000</v>
      </c>
      <c r="I58" s="25">
        <v>41700</v>
      </c>
      <c r="J58" s="34">
        <v>41540</v>
      </c>
      <c r="K58" s="27">
        <v>2500</v>
      </c>
      <c r="L58" s="33" t="s">
        <v>625</v>
      </c>
      <c r="M58" s="33" t="s">
        <v>625</v>
      </c>
      <c r="N58" s="33" t="s">
        <v>625</v>
      </c>
      <c r="O58" s="33" t="s">
        <v>625</v>
      </c>
      <c r="P58" s="33" t="s">
        <v>625</v>
      </c>
      <c r="Q58" s="33" t="s">
        <v>625</v>
      </c>
      <c r="R58" s="19"/>
      <c r="S58" s="19"/>
    </row>
    <row r="59" spans="2:19" s="2" customFormat="1" x14ac:dyDescent="0.45">
      <c r="B59" s="20" t="s">
        <v>9</v>
      </c>
      <c r="C59" s="20" t="s">
        <v>329</v>
      </c>
      <c r="D59" s="20" t="s">
        <v>330</v>
      </c>
      <c r="E59" s="20" t="s">
        <v>595</v>
      </c>
      <c r="F59" s="20" t="s">
        <v>96</v>
      </c>
      <c r="G59" s="20" t="s">
        <v>29</v>
      </c>
      <c r="H59" s="25">
        <v>2161</v>
      </c>
      <c r="I59" s="25">
        <v>1753</v>
      </c>
      <c r="J59" s="34">
        <v>1999</v>
      </c>
      <c r="K59" s="27">
        <v>216.10000000000002</v>
      </c>
      <c r="L59" s="33">
        <v>1</v>
      </c>
      <c r="M59" s="33" t="s">
        <v>625</v>
      </c>
      <c r="N59" s="33">
        <v>1</v>
      </c>
      <c r="O59" s="33" t="s">
        <v>625</v>
      </c>
      <c r="P59" s="33" t="s">
        <v>625</v>
      </c>
      <c r="Q59" s="33" t="s">
        <v>625</v>
      </c>
      <c r="R59" s="19"/>
      <c r="S59" s="19"/>
    </row>
    <row r="60" spans="2:19" s="2" customFormat="1" x14ac:dyDescent="0.45">
      <c r="B60" s="20" t="s">
        <v>7</v>
      </c>
      <c r="C60" s="20" t="s">
        <v>459</v>
      </c>
      <c r="D60" s="20" t="s">
        <v>459</v>
      </c>
      <c r="E60" s="20" t="s">
        <v>595</v>
      </c>
      <c r="F60" s="20" t="s">
        <v>168</v>
      </c>
      <c r="G60" s="20" t="s">
        <v>598</v>
      </c>
      <c r="H60" s="25">
        <v>0</v>
      </c>
      <c r="I60" s="25">
        <v>72</v>
      </c>
      <c r="J60" s="34">
        <v>0</v>
      </c>
      <c r="K60" s="27">
        <v>7.2</v>
      </c>
      <c r="L60" s="33" t="s">
        <v>625</v>
      </c>
      <c r="M60" s="33" t="s">
        <v>625</v>
      </c>
      <c r="N60" s="33" t="s">
        <v>625</v>
      </c>
      <c r="O60" s="33" t="s">
        <v>625</v>
      </c>
      <c r="P60" s="33" t="s">
        <v>625</v>
      </c>
      <c r="Q60" s="33" t="s">
        <v>625</v>
      </c>
      <c r="R60" s="19"/>
      <c r="S60" s="19"/>
    </row>
    <row r="61" spans="2:19" s="2" customFormat="1" x14ac:dyDescent="0.45">
      <c r="B61" s="20" t="s">
        <v>9</v>
      </c>
      <c r="C61" s="20" t="s">
        <v>380</v>
      </c>
      <c r="D61" s="20" t="s">
        <v>381</v>
      </c>
      <c r="E61" s="20" t="s">
        <v>595</v>
      </c>
      <c r="F61" s="20" t="s">
        <v>121</v>
      </c>
      <c r="G61" s="20" t="s">
        <v>30</v>
      </c>
      <c r="H61" s="25">
        <v>78070</v>
      </c>
      <c r="I61" s="25">
        <v>156540</v>
      </c>
      <c r="J61" s="34">
        <v>78570</v>
      </c>
      <c r="K61" s="27">
        <v>7807</v>
      </c>
      <c r="L61" s="33">
        <v>1</v>
      </c>
      <c r="M61" s="33" t="s">
        <v>625</v>
      </c>
      <c r="N61" s="33" t="s">
        <v>625</v>
      </c>
      <c r="O61" s="33" t="s">
        <v>625</v>
      </c>
      <c r="P61" s="33">
        <v>1</v>
      </c>
      <c r="Q61" s="33" t="s">
        <v>625</v>
      </c>
      <c r="R61" s="19"/>
      <c r="S61" s="19"/>
    </row>
    <row r="62" spans="2:19" s="2" customFormat="1" x14ac:dyDescent="0.45">
      <c r="B62" s="20" t="s">
        <v>9</v>
      </c>
      <c r="C62" s="20" t="s">
        <v>520</v>
      </c>
      <c r="D62" s="20" t="s">
        <v>520</v>
      </c>
      <c r="E62" s="20" t="s">
        <v>595</v>
      </c>
      <c r="F62" s="20" t="s">
        <v>206</v>
      </c>
      <c r="G62" s="20" t="s">
        <v>30</v>
      </c>
      <c r="H62" s="25">
        <v>197145</v>
      </c>
      <c r="I62" s="25">
        <v>140775</v>
      </c>
      <c r="J62" s="34">
        <v>168250</v>
      </c>
      <c r="K62" s="27">
        <v>19714.5</v>
      </c>
      <c r="L62" s="33">
        <v>1</v>
      </c>
      <c r="M62" s="33" t="s">
        <v>625</v>
      </c>
      <c r="N62" s="33" t="s">
        <v>625</v>
      </c>
      <c r="O62" s="33">
        <v>1</v>
      </c>
      <c r="P62" s="33" t="s">
        <v>625</v>
      </c>
      <c r="Q62" s="33" t="s">
        <v>625</v>
      </c>
      <c r="R62" s="19"/>
      <c r="S62" s="19"/>
    </row>
    <row r="63" spans="2:19" s="2" customFormat="1" x14ac:dyDescent="0.45">
      <c r="B63" s="20" t="s">
        <v>9</v>
      </c>
      <c r="C63" s="20" t="s">
        <v>554</v>
      </c>
      <c r="D63" s="20" t="s">
        <v>555</v>
      </c>
      <c r="E63" s="20" t="s">
        <v>595</v>
      </c>
      <c r="F63" s="20" t="s">
        <v>227</v>
      </c>
      <c r="G63" s="20" t="s">
        <v>29</v>
      </c>
      <c r="H63" s="25">
        <v>146</v>
      </c>
      <c r="I63" s="25">
        <v>135</v>
      </c>
      <c r="J63" s="34">
        <v>141</v>
      </c>
      <c r="K63" s="27">
        <v>14.600000000000001</v>
      </c>
      <c r="L63" s="33" t="s">
        <v>625</v>
      </c>
      <c r="M63" s="33" t="s">
        <v>625</v>
      </c>
      <c r="N63" s="33">
        <v>1</v>
      </c>
      <c r="O63" s="33" t="s">
        <v>625</v>
      </c>
      <c r="P63" s="33" t="s">
        <v>625</v>
      </c>
      <c r="Q63" s="33" t="s">
        <v>625</v>
      </c>
      <c r="R63" s="19"/>
      <c r="S63" s="19"/>
    </row>
    <row r="64" spans="2:19" s="2" customFormat="1" x14ac:dyDescent="0.45">
      <c r="B64" s="20" t="s">
        <v>9</v>
      </c>
      <c r="C64" s="20" t="s">
        <v>575</v>
      </c>
      <c r="D64" s="20" t="s">
        <v>576</v>
      </c>
      <c r="E64" s="20" t="s">
        <v>595</v>
      </c>
      <c r="F64" s="20" t="s">
        <v>605</v>
      </c>
      <c r="G64" s="20" t="s">
        <v>12</v>
      </c>
      <c r="H64" s="25">
        <v>1518</v>
      </c>
      <c r="I64" s="25">
        <v>1755</v>
      </c>
      <c r="J64" s="34">
        <v>1573</v>
      </c>
      <c r="K64" s="27">
        <v>151.80000000000001</v>
      </c>
      <c r="L64" s="33" t="s">
        <v>625</v>
      </c>
      <c r="M64" s="33" t="s">
        <v>625</v>
      </c>
      <c r="N64" s="33">
        <v>1</v>
      </c>
      <c r="O64" s="33">
        <v>1</v>
      </c>
      <c r="P64" s="33" t="s">
        <v>625</v>
      </c>
      <c r="Q64" s="33">
        <v>1</v>
      </c>
      <c r="R64" s="19"/>
      <c r="S64" s="19"/>
    </row>
    <row r="65" spans="2:19" s="2" customFormat="1" x14ac:dyDescent="0.45">
      <c r="B65" s="20" t="s">
        <v>9</v>
      </c>
      <c r="C65" s="20" t="s">
        <v>577</v>
      </c>
      <c r="D65" s="20" t="s">
        <v>577</v>
      </c>
      <c r="E65" s="20" t="s">
        <v>595</v>
      </c>
      <c r="F65" s="20" t="s">
        <v>241</v>
      </c>
      <c r="G65" s="20" t="s">
        <v>29</v>
      </c>
      <c r="H65" s="25">
        <v>4517</v>
      </c>
      <c r="I65" s="25">
        <v>3483</v>
      </c>
      <c r="J65" s="34">
        <v>3881</v>
      </c>
      <c r="K65" s="27">
        <v>451.70000000000005</v>
      </c>
      <c r="L65" s="33">
        <v>1</v>
      </c>
      <c r="M65" s="33">
        <v>1</v>
      </c>
      <c r="N65" s="33">
        <v>1</v>
      </c>
      <c r="O65" s="33">
        <v>1</v>
      </c>
      <c r="P65" s="33">
        <v>1</v>
      </c>
      <c r="Q65" s="33">
        <v>1</v>
      </c>
      <c r="R65" s="19"/>
      <c r="S65" s="19"/>
    </row>
    <row r="66" spans="2:19" s="2" customFormat="1" x14ac:dyDescent="0.45">
      <c r="B66" s="20" t="s">
        <v>9</v>
      </c>
      <c r="C66" s="20" t="s">
        <v>568</v>
      </c>
      <c r="D66" s="20" t="s">
        <v>569</v>
      </c>
      <c r="E66" s="20" t="s">
        <v>595</v>
      </c>
      <c r="F66" s="20" t="s">
        <v>237</v>
      </c>
      <c r="G66" s="20" t="s">
        <v>30</v>
      </c>
      <c r="H66" s="25">
        <v>0</v>
      </c>
      <c r="I66" s="25">
        <v>988</v>
      </c>
      <c r="J66" s="34">
        <v>0</v>
      </c>
      <c r="K66" s="27">
        <v>98.800000000000011</v>
      </c>
      <c r="L66" s="33">
        <v>1</v>
      </c>
      <c r="M66" s="33" t="s">
        <v>625</v>
      </c>
      <c r="N66" s="33" t="s">
        <v>625</v>
      </c>
      <c r="O66" s="33" t="s">
        <v>625</v>
      </c>
      <c r="P66" s="33" t="s">
        <v>625</v>
      </c>
      <c r="Q66" s="33" t="s">
        <v>625</v>
      </c>
      <c r="R66" s="19"/>
      <c r="S66" s="19"/>
    </row>
    <row r="67" spans="2:19" s="2" customFormat="1" x14ac:dyDescent="0.45">
      <c r="B67" s="20" t="s">
        <v>9</v>
      </c>
      <c r="C67" s="20" t="s">
        <v>353</v>
      </c>
      <c r="D67" s="20" t="s">
        <v>353</v>
      </c>
      <c r="E67" s="20" t="s">
        <v>595</v>
      </c>
      <c r="F67" s="20" t="s">
        <v>107</v>
      </c>
      <c r="G67" s="20" t="s">
        <v>30</v>
      </c>
      <c r="H67" s="25">
        <v>1767</v>
      </c>
      <c r="I67" s="25">
        <v>392</v>
      </c>
      <c r="J67" s="34">
        <v>2548</v>
      </c>
      <c r="K67" s="27">
        <v>176.70000000000002</v>
      </c>
      <c r="L67" s="33" t="s">
        <v>625</v>
      </c>
      <c r="M67" s="33">
        <v>1</v>
      </c>
      <c r="N67" s="33">
        <v>1</v>
      </c>
      <c r="O67" s="33" t="s">
        <v>625</v>
      </c>
      <c r="P67" s="33">
        <v>1</v>
      </c>
      <c r="Q67" s="33">
        <v>1</v>
      </c>
      <c r="R67" s="19"/>
      <c r="S67" s="19"/>
    </row>
    <row r="68" spans="2:19" s="2" customFormat="1" x14ac:dyDescent="0.45">
      <c r="B68" s="20" t="s">
        <v>9</v>
      </c>
      <c r="C68" s="20" t="s">
        <v>325</v>
      </c>
      <c r="D68" s="20" t="s">
        <v>325</v>
      </c>
      <c r="E68" s="20" t="s">
        <v>595</v>
      </c>
      <c r="F68" s="20" t="s">
        <v>92</v>
      </c>
      <c r="G68" s="20" t="s">
        <v>30</v>
      </c>
      <c r="H68" s="25">
        <v>196</v>
      </c>
      <c r="I68" s="25">
        <v>588</v>
      </c>
      <c r="J68" s="34">
        <v>784</v>
      </c>
      <c r="K68" s="27">
        <v>19.600000000000001</v>
      </c>
      <c r="L68" s="33">
        <v>1</v>
      </c>
      <c r="M68" s="33" t="s">
        <v>625</v>
      </c>
      <c r="N68" s="33" t="s">
        <v>625</v>
      </c>
      <c r="O68" s="33">
        <v>1</v>
      </c>
      <c r="P68" s="33" t="s">
        <v>625</v>
      </c>
      <c r="Q68" s="33" t="s">
        <v>625</v>
      </c>
      <c r="R68" s="19"/>
      <c r="S68" s="19"/>
    </row>
    <row r="69" spans="2:19" s="2" customFormat="1" x14ac:dyDescent="0.45">
      <c r="B69" s="20" t="s">
        <v>9</v>
      </c>
      <c r="C69" s="20" t="s">
        <v>504</v>
      </c>
      <c r="D69" s="20" t="s">
        <v>504</v>
      </c>
      <c r="E69" s="20" t="s">
        <v>595</v>
      </c>
      <c r="F69" s="20" t="s">
        <v>196</v>
      </c>
      <c r="G69" s="20" t="s">
        <v>30</v>
      </c>
      <c r="H69" s="25">
        <v>331390</v>
      </c>
      <c r="I69" s="25">
        <v>245330</v>
      </c>
      <c r="J69" s="34">
        <v>490020</v>
      </c>
      <c r="K69" s="27">
        <v>33139</v>
      </c>
      <c r="L69" s="33">
        <v>1</v>
      </c>
      <c r="M69" s="33" t="s">
        <v>625</v>
      </c>
      <c r="N69" s="33">
        <v>1</v>
      </c>
      <c r="O69" s="33" t="s">
        <v>625</v>
      </c>
      <c r="P69" s="33">
        <v>1</v>
      </c>
      <c r="Q69" s="33" t="s">
        <v>625</v>
      </c>
      <c r="R69" s="19"/>
      <c r="S69" s="19"/>
    </row>
    <row r="70" spans="2:19" s="2" customFormat="1" x14ac:dyDescent="0.45">
      <c r="B70" s="20" t="s">
        <v>9</v>
      </c>
      <c r="C70" s="20" t="s">
        <v>503</v>
      </c>
      <c r="D70" s="20" t="s">
        <v>503</v>
      </c>
      <c r="E70" s="20" t="s">
        <v>595</v>
      </c>
      <c r="F70" s="20" t="s">
        <v>195</v>
      </c>
      <c r="G70" s="20" t="s">
        <v>30</v>
      </c>
      <c r="H70" s="25">
        <v>175710</v>
      </c>
      <c r="I70" s="25">
        <v>245260</v>
      </c>
      <c r="J70" s="34">
        <v>208990</v>
      </c>
      <c r="K70" s="27">
        <v>17571</v>
      </c>
      <c r="L70" s="33" t="s">
        <v>625</v>
      </c>
      <c r="M70" s="33" t="s">
        <v>625</v>
      </c>
      <c r="N70" s="33" t="s">
        <v>625</v>
      </c>
      <c r="O70" s="33" t="s">
        <v>625</v>
      </c>
      <c r="P70" s="33" t="s">
        <v>625</v>
      </c>
      <c r="Q70" s="33" t="s">
        <v>625</v>
      </c>
      <c r="R70" s="19"/>
      <c r="S70" s="19"/>
    </row>
    <row r="71" spans="2:19" s="2" customFormat="1" x14ac:dyDescent="0.45">
      <c r="B71" s="20" t="s">
        <v>9</v>
      </c>
      <c r="C71" s="20" t="s">
        <v>505</v>
      </c>
      <c r="D71" s="20" t="s">
        <v>505</v>
      </c>
      <c r="E71" s="20" t="s">
        <v>595</v>
      </c>
      <c r="F71" s="20" t="s">
        <v>197</v>
      </c>
      <c r="G71" s="20" t="s">
        <v>30</v>
      </c>
      <c r="H71" s="25">
        <v>786050</v>
      </c>
      <c r="I71" s="25">
        <v>962470</v>
      </c>
      <c r="J71" s="34">
        <v>1307130</v>
      </c>
      <c r="K71" s="27">
        <v>78605</v>
      </c>
      <c r="L71" s="33" t="s">
        <v>625</v>
      </c>
      <c r="M71" s="33" t="s">
        <v>625</v>
      </c>
      <c r="N71" s="33">
        <v>1</v>
      </c>
      <c r="O71" s="33" t="s">
        <v>625</v>
      </c>
      <c r="P71" s="33">
        <v>1</v>
      </c>
      <c r="Q71" s="33">
        <v>1</v>
      </c>
      <c r="R71" s="19"/>
      <c r="S71" s="19"/>
    </row>
    <row r="72" spans="2:19" s="2" customFormat="1" x14ac:dyDescent="0.45">
      <c r="B72" s="20" t="s">
        <v>9</v>
      </c>
      <c r="C72" s="20" t="s">
        <v>550</v>
      </c>
      <c r="D72" s="20" t="s">
        <v>550</v>
      </c>
      <c r="E72" s="20" t="s">
        <v>595</v>
      </c>
      <c r="F72" s="20" t="s">
        <v>223</v>
      </c>
      <c r="G72" s="20" t="s">
        <v>30</v>
      </c>
      <c r="H72" s="25">
        <v>5845950</v>
      </c>
      <c r="I72" s="25">
        <v>6640435</v>
      </c>
      <c r="J72" s="34">
        <v>7156965</v>
      </c>
      <c r="K72" s="27">
        <v>584595</v>
      </c>
      <c r="L72" s="33">
        <v>1</v>
      </c>
      <c r="M72" s="33">
        <v>1</v>
      </c>
      <c r="N72" s="33">
        <v>1</v>
      </c>
      <c r="O72" s="33">
        <v>1</v>
      </c>
      <c r="P72" s="33">
        <v>1</v>
      </c>
      <c r="Q72" s="33">
        <v>1</v>
      </c>
      <c r="R72" s="19"/>
      <c r="S72" s="19"/>
    </row>
    <row r="73" spans="2:19" s="2" customFormat="1" x14ac:dyDescent="0.45">
      <c r="B73" s="20" t="s">
        <v>9</v>
      </c>
      <c r="C73" s="20" t="s">
        <v>551</v>
      </c>
      <c r="D73" s="20" t="s">
        <v>551</v>
      </c>
      <c r="E73" s="20" t="s">
        <v>595</v>
      </c>
      <c r="F73" s="20" t="s">
        <v>224</v>
      </c>
      <c r="G73" s="20" t="s">
        <v>30</v>
      </c>
      <c r="H73" s="25">
        <v>1307285</v>
      </c>
      <c r="I73" s="25">
        <v>1734835</v>
      </c>
      <c r="J73" s="34">
        <v>1955670</v>
      </c>
      <c r="K73" s="27">
        <v>130728.5</v>
      </c>
      <c r="L73" s="33" t="s">
        <v>625</v>
      </c>
      <c r="M73" s="33">
        <v>1</v>
      </c>
      <c r="N73" s="33" t="s">
        <v>625</v>
      </c>
      <c r="O73" s="33" t="s">
        <v>625</v>
      </c>
      <c r="P73" s="33">
        <v>1</v>
      </c>
      <c r="Q73" s="33">
        <v>1</v>
      </c>
      <c r="R73" s="19"/>
      <c r="S73" s="19"/>
    </row>
    <row r="74" spans="2:19" s="2" customFormat="1" x14ac:dyDescent="0.45">
      <c r="B74" s="20" t="s">
        <v>9</v>
      </c>
      <c r="C74" s="20" t="s">
        <v>506</v>
      </c>
      <c r="D74" s="20" t="s">
        <v>506</v>
      </c>
      <c r="E74" s="20" t="s">
        <v>595</v>
      </c>
      <c r="F74" s="20" t="s">
        <v>198</v>
      </c>
      <c r="G74" s="20" t="s">
        <v>30</v>
      </c>
      <c r="H74" s="25">
        <v>0</v>
      </c>
      <c r="I74" s="25">
        <v>672715</v>
      </c>
      <c r="J74" s="34">
        <v>461100</v>
      </c>
      <c r="K74" s="27">
        <v>67271.5</v>
      </c>
      <c r="L74" s="33">
        <v>1</v>
      </c>
      <c r="M74" s="33">
        <v>1</v>
      </c>
      <c r="N74" s="33" t="s">
        <v>625</v>
      </c>
      <c r="O74" s="33" t="s">
        <v>625</v>
      </c>
      <c r="P74" s="33">
        <v>1</v>
      </c>
      <c r="Q74" s="33" t="s">
        <v>625</v>
      </c>
      <c r="R74" s="19"/>
      <c r="S74" s="19"/>
    </row>
    <row r="75" spans="2:19" s="2" customFormat="1" x14ac:dyDescent="0.45">
      <c r="B75" s="20" t="s">
        <v>9</v>
      </c>
      <c r="C75" s="20" t="s">
        <v>507</v>
      </c>
      <c r="D75" s="20" t="s">
        <v>507</v>
      </c>
      <c r="E75" s="20" t="s">
        <v>595</v>
      </c>
      <c r="F75" s="20" t="s">
        <v>199</v>
      </c>
      <c r="G75" s="20" t="s">
        <v>30</v>
      </c>
      <c r="H75" s="25">
        <v>0</v>
      </c>
      <c r="I75" s="25">
        <v>137965</v>
      </c>
      <c r="J75" s="34">
        <v>202680</v>
      </c>
      <c r="K75" s="27">
        <v>13796.5</v>
      </c>
      <c r="L75" s="33">
        <v>1</v>
      </c>
      <c r="M75" s="33" t="s">
        <v>625</v>
      </c>
      <c r="N75" s="33" t="s">
        <v>625</v>
      </c>
      <c r="O75" s="33" t="s">
        <v>625</v>
      </c>
      <c r="P75" s="33">
        <v>1</v>
      </c>
      <c r="Q75" s="33" t="s">
        <v>625</v>
      </c>
      <c r="R75" s="19"/>
      <c r="S75" s="19"/>
    </row>
    <row r="76" spans="2:19" s="2" customFormat="1" x14ac:dyDescent="0.45">
      <c r="B76" s="20" t="s">
        <v>7</v>
      </c>
      <c r="C76" s="20" t="s">
        <v>534</v>
      </c>
      <c r="D76" s="20" t="s">
        <v>535</v>
      </c>
      <c r="E76" s="20" t="s">
        <v>595</v>
      </c>
      <c r="F76" s="20" t="s">
        <v>215</v>
      </c>
      <c r="G76" s="20" t="s">
        <v>29</v>
      </c>
      <c r="H76" s="25">
        <v>795</v>
      </c>
      <c r="I76" s="25">
        <v>1538</v>
      </c>
      <c r="J76" s="34">
        <v>2286</v>
      </c>
      <c r="K76" s="27">
        <v>79.5</v>
      </c>
      <c r="L76" s="33" t="s">
        <v>625</v>
      </c>
      <c r="M76" s="33" t="s">
        <v>625</v>
      </c>
      <c r="N76" s="33" t="s">
        <v>625</v>
      </c>
      <c r="O76" s="33" t="s">
        <v>625</v>
      </c>
      <c r="P76" s="33" t="s">
        <v>625</v>
      </c>
      <c r="Q76" s="33" t="s">
        <v>625</v>
      </c>
      <c r="R76" s="19"/>
      <c r="S76" s="19"/>
    </row>
    <row r="77" spans="2:19" s="2" customFormat="1" x14ac:dyDescent="0.45">
      <c r="B77" s="20" t="s">
        <v>7</v>
      </c>
      <c r="C77" s="20" t="s">
        <v>536</v>
      </c>
      <c r="D77" s="20" t="s">
        <v>537</v>
      </c>
      <c r="E77" s="20" t="s">
        <v>595</v>
      </c>
      <c r="F77" s="20" t="s">
        <v>216</v>
      </c>
      <c r="G77" s="20" t="s">
        <v>29</v>
      </c>
      <c r="H77" s="25">
        <v>460</v>
      </c>
      <c r="I77" s="25">
        <v>880</v>
      </c>
      <c r="J77" s="34">
        <v>1788</v>
      </c>
      <c r="K77" s="27">
        <v>46</v>
      </c>
      <c r="L77" s="33" t="s">
        <v>625</v>
      </c>
      <c r="M77" s="33">
        <v>1</v>
      </c>
      <c r="N77" s="33">
        <v>1</v>
      </c>
      <c r="O77" s="33" t="s">
        <v>625</v>
      </c>
      <c r="P77" s="33" t="s">
        <v>625</v>
      </c>
      <c r="Q77" s="33" t="s">
        <v>625</v>
      </c>
      <c r="R77" s="19"/>
      <c r="S77" s="19"/>
    </row>
    <row r="78" spans="2:19" s="2" customFormat="1" x14ac:dyDescent="0.45">
      <c r="B78" s="20" t="s">
        <v>7</v>
      </c>
      <c r="C78" s="20" t="s">
        <v>678</v>
      </c>
      <c r="D78" s="20" t="s">
        <v>677</v>
      </c>
      <c r="E78" s="20" t="s">
        <v>595</v>
      </c>
      <c r="F78" s="20" t="s">
        <v>676</v>
      </c>
      <c r="G78" s="20" t="s">
        <v>12</v>
      </c>
      <c r="H78" s="25">
        <v>1927</v>
      </c>
      <c r="I78" s="25">
        <v>1925</v>
      </c>
      <c r="J78" s="34">
        <v>1930</v>
      </c>
      <c r="K78" s="27">
        <v>192.70000000000002</v>
      </c>
      <c r="L78" s="33" t="s">
        <v>625</v>
      </c>
      <c r="M78" s="33" t="s">
        <v>625</v>
      </c>
      <c r="N78" s="33" t="s">
        <v>625</v>
      </c>
      <c r="O78" s="33" t="s">
        <v>625</v>
      </c>
      <c r="P78" s="33" t="s">
        <v>625</v>
      </c>
      <c r="Q78" s="33" t="s">
        <v>625</v>
      </c>
      <c r="R78" s="19"/>
      <c r="S78" s="19"/>
    </row>
    <row r="79" spans="2:19" s="2" customFormat="1" x14ac:dyDescent="0.45">
      <c r="B79" s="20" t="s">
        <v>7</v>
      </c>
      <c r="C79" s="20" t="s">
        <v>308</v>
      </c>
      <c r="D79" s="20" t="s">
        <v>309</v>
      </c>
      <c r="E79" s="20" t="s">
        <v>595</v>
      </c>
      <c r="F79" s="20" t="s">
        <v>82</v>
      </c>
      <c r="G79" s="20" t="s">
        <v>12</v>
      </c>
      <c r="H79" s="25">
        <v>3895</v>
      </c>
      <c r="I79" s="25">
        <v>3914</v>
      </c>
      <c r="J79" s="34">
        <v>3978</v>
      </c>
      <c r="K79" s="27">
        <v>389.5</v>
      </c>
      <c r="L79" s="33" t="s">
        <v>625</v>
      </c>
      <c r="M79" s="33" t="s">
        <v>625</v>
      </c>
      <c r="N79" s="33" t="s">
        <v>625</v>
      </c>
      <c r="O79" s="33">
        <v>1</v>
      </c>
      <c r="P79" s="33">
        <v>1</v>
      </c>
      <c r="Q79" s="33" t="s">
        <v>625</v>
      </c>
      <c r="R79" s="19"/>
      <c r="S79" s="19"/>
    </row>
    <row r="80" spans="2:19" s="2" customFormat="1" x14ac:dyDescent="0.45">
      <c r="B80" s="20" t="s">
        <v>7</v>
      </c>
      <c r="C80" s="20" t="s">
        <v>310</v>
      </c>
      <c r="D80" s="20" t="s">
        <v>311</v>
      </c>
      <c r="E80" s="20" t="s">
        <v>595</v>
      </c>
      <c r="F80" s="20" t="s">
        <v>83</v>
      </c>
      <c r="G80" s="20" t="s">
        <v>596</v>
      </c>
      <c r="H80" s="25">
        <v>6545</v>
      </c>
      <c r="I80" s="25">
        <v>5893</v>
      </c>
      <c r="J80" s="34">
        <v>3957</v>
      </c>
      <c r="K80" s="27">
        <v>654.5</v>
      </c>
      <c r="L80" s="33" t="s">
        <v>625</v>
      </c>
      <c r="M80" s="33">
        <v>1</v>
      </c>
      <c r="N80" s="33">
        <v>1</v>
      </c>
      <c r="O80" s="33" t="s">
        <v>625</v>
      </c>
      <c r="P80" s="33">
        <v>1</v>
      </c>
      <c r="Q80" s="33" t="s">
        <v>625</v>
      </c>
      <c r="R80" s="19"/>
      <c r="S80" s="19"/>
    </row>
    <row r="81" spans="2:19" s="2" customFormat="1" x14ac:dyDescent="0.45">
      <c r="B81" s="20" t="s">
        <v>7</v>
      </c>
      <c r="C81" s="20" t="s">
        <v>312</v>
      </c>
      <c r="D81" s="20" t="s">
        <v>312</v>
      </c>
      <c r="E81" s="20" t="s">
        <v>595</v>
      </c>
      <c r="F81" s="20" t="s">
        <v>84</v>
      </c>
      <c r="G81" s="20" t="s">
        <v>596</v>
      </c>
      <c r="H81" s="25">
        <v>71</v>
      </c>
      <c r="I81" s="25">
        <v>68</v>
      </c>
      <c r="J81" s="34">
        <v>0</v>
      </c>
      <c r="K81" s="27">
        <v>7.1000000000000005</v>
      </c>
      <c r="L81" s="33">
        <v>1</v>
      </c>
      <c r="M81" s="33" t="s">
        <v>625</v>
      </c>
      <c r="N81" s="33" t="s">
        <v>625</v>
      </c>
      <c r="O81" s="33" t="s">
        <v>625</v>
      </c>
      <c r="P81" s="33" t="s">
        <v>625</v>
      </c>
      <c r="Q81" s="33" t="s">
        <v>625</v>
      </c>
      <c r="R81" s="19"/>
      <c r="S81" s="19"/>
    </row>
    <row r="82" spans="2:19" s="2" customFormat="1" x14ac:dyDescent="0.45">
      <c r="B82" s="20" t="s">
        <v>7</v>
      </c>
      <c r="C82" s="20" t="s">
        <v>290</v>
      </c>
      <c r="D82" s="20" t="s">
        <v>291</v>
      </c>
      <c r="E82" s="20" t="s">
        <v>595</v>
      </c>
      <c r="F82" s="20" t="s">
        <v>72</v>
      </c>
      <c r="G82" s="20" t="s">
        <v>596</v>
      </c>
      <c r="H82" s="25">
        <v>110</v>
      </c>
      <c r="I82" s="25">
        <v>209</v>
      </c>
      <c r="J82" s="34">
        <v>0</v>
      </c>
      <c r="K82" s="27">
        <v>11</v>
      </c>
      <c r="L82" s="33" t="s">
        <v>625</v>
      </c>
      <c r="M82" s="33" t="s">
        <v>625</v>
      </c>
      <c r="N82" s="33">
        <v>1</v>
      </c>
      <c r="O82" s="33" t="s">
        <v>625</v>
      </c>
      <c r="P82" s="33" t="s">
        <v>625</v>
      </c>
      <c r="Q82" s="33" t="s">
        <v>625</v>
      </c>
      <c r="R82" s="19"/>
      <c r="S82" s="19"/>
    </row>
    <row r="83" spans="2:19" s="2" customFormat="1" x14ac:dyDescent="0.45">
      <c r="B83" s="20" t="s">
        <v>7</v>
      </c>
      <c r="C83" s="20" t="s">
        <v>292</v>
      </c>
      <c r="D83" s="20" t="s">
        <v>293</v>
      </c>
      <c r="E83" s="20" t="s">
        <v>595</v>
      </c>
      <c r="F83" s="20" t="s">
        <v>73</v>
      </c>
      <c r="G83" s="20" t="s">
        <v>596</v>
      </c>
      <c r="H83" s="25">
        <v>946</v>
      </c>
      <c r="I83" s="25">
        <v>1381</v>
      </c>
      <c r="J83" s="34">
        <v>464</v>
      </c>
      <c r="K83" s="27">
        <v>94.600000000000009</v>
      </c>
      <c r="L83" s="33" t="s">
        <v>625</v>
      </c>
      <c r="M83" s="33">
        <v>1</v>
      </c>
      <c r="N83" s="33" t="s">
        <v>625</v>
      </c>
      <c r="O83" s="33" t="s">
        <v>625</v>
      </c>
      <c r="P83" s="33" t="s">
        <v>625</v>
      </c>
      <c r="Q83" s="33" t="s">
        <v>625</v>
      </c>
      <c r="R83" s="19"/>
      <c r="S83" s="19"/>
    </row>
    <row r="84" spans="2:19" s="2" customFormat="1" x14ac:dyDescent="0.45">
      <c r="B84" s="20" t="s">
        <v>7</v>
      </c>
      <c r="C84" s="20" t="s">
        <v>294</v>
      </c>
      <c r="D84" s="20" t="s">
        <v>295</v>
      </c>
      <c r="E84" s="20" t="s">
        <v>595</v>
      </c>
      <c r="F84" s="20" t="s">
        <v>74</v>
      </c>
      <c r="G84" s="20" t="s">
        <v>596</v>
      </c>
      <c r="H84" s="25">
        <v>34</v>
      </c>
      <c r="I84" s="25">
        <v>30</v>
      </c>
      <c r="J84" s="34">
        <v>0</v>
      </c>
      <c r="K84" s="27">
        <v>3.4000000000000004</v>
      </c>
      <c r="L84" s="33" t="s">
        <v>625</v>
      </c>
      <c r="M84" s="33" t="s">
        <v>625</v>
      </c>
      <c r="N84" s="33" t="s">
        <v>625</v>
      </c>
      <c r="O84" s="33" t="s">
        <v>625</v>
      </c>
      <c r="P84" s="33">
        <v>1</v>
      </c>
      <c r="Q84" s="33" t="s">
        <v>625</v>
      </c>
      <c r="R84" s="19"/>
      <c r="S84" s="19"/>
    </row>
    <row r="85" spans="2:19" s="2" customFormat="1" x14ac:dyDescent="0.45">
      <c r="B85" s="20" t="s">
        <v>7</v>
      </c>
      <c r="C85" s="20" t="s">
        <v>584</v>
      </c>
      <c r="D85" s="20" t="s">
        <v>584</v>
      </c>
      <c r="E85" s="20" t="s">
        <v>595</v>
      </c>
      <c r="F85" s="20" t="s">
        <v>247</v>
      </c>
      <c r="G85" s="20" t="s">
        <v>596</v>
      </c>
      <c r="H85" s="25">
        <v>1130</v>
      </c>
      <c r="I85" s="25">
        <v>374</v>
      </c>
      <c r="J85" s="34">
        <v>0</v>
      </c>
      <c r="K85" s="27">
        <v>113</v>
      </c>
      <c r="L85" s="33">
        <v>1</v>
      </c>
      <c r="M85" s="33" t="s">
        <v>625</v>
      </c>
      <c r="N85" s="33" t="s">
        <v>625</v>
      </c>
      <c r="O85" s="33" t="s">
        <v>625</v>
      </c>
      <c r="P85" s="33" t="s">
        <v>625</v>
      </c>
      <c r="Q85" s="33" t="s">
        <v>625</v>
      </c>
      <c r="R85" s="19"/>
      <c r="S85" s="19"/>
    </row>
    <row r="86" spans="2:19" s="2" customFormat="1" x14ac:dyDescent="0.45">
      <c r="B86" s="20" t="s">
        <v>7</v>
      </c>
      <c r="C86" s="20" t="s">
        <v>585</v>
      </c>
      <c r="D86" s="20" t="s">
        <v>585</v>
      </c>
      <c r="E86" s="20" t="s">
        <v>595</v>
      </c>
      <c r="F86" s="20" t="s">
        <v>248</v>
      </c>
      <c r="G86" s="20" t="s">
        <v>12</v>
      </c>
      <c r="H86" s="25">
        <v>1444</v>
      </c>
      <c r="I86" s="25">
        <v>480</v>
      </c>
      <c r="J86" s="34">
        <v>471</v>
      </c>
      <c r="K86" s="27">
        <v>144.4</v>
      </c>
      <c r="L86" s="33" t="s">
        <v>625</v>
      </c>
      <c r="M86" s="33">
        <v>1</v>
      </c>
      <c r="N86" s="33" t="s">
        <v>625</v>
      </c>
      <c r="O86" s="33" t="s">
        <v>625</v>
      </c>
      <c r="P86" s="33" t="s">
        <v>625</v>
      </c>
      <c r="Q86" s="33" t="s">
        <v>625</v>
      </c>
      <c r="R86" s="19"/>
      <c r="S86" s="19"/>
    </row>
    <row r="87" spans="2:19" s="2" customFormat="1" x14ac:dyDescent="0.45">
      <c r="B87" s="20" t="s">
        <v>7</v>
      </c>
      <c r="C87" s="20" t="s">
        <v>586</v>
      </c>
      <c r="D87" s="20" t="s">
        <v>586</v>
      </c>
      <c r="E87" s="20" t="s">
        <v>595</v>
      </c>
      <c r="F87" s="20" t="s">
        <v>249</v>
      </c>
      <c r="G87" s="20" t="s">
        <v>12</v>
      </c>
      <c r="H87" s="25">
        <v>52</v>
      </c>
      <c r="I87" s="25">
        <v>0</v>
      </c>
      <c r="J87" s="34">
        <v>50</v>
      </c>
      <c r="K87" s="27">
        <v>5.2</v>
      </c>
      <c r="L87" s="33" t="s">
        <v>625</v>
      </c>
      <c r="M87" s="33" t="s">
        <v>625</v>
      </c>
      <c r="N87" s="33" t="s">
        <v>625</v>
      </c>
      <c r="O87" s="33" t="s">
        <v>625</v>
      </c>
      <c r="P87" s="33" t="s">
        <v>625</v>
      </c>
      <c r="Q87" s="33" t="s">
        <v>625</v>
      </c>
      <c r="R87" s="19"/>
      <c r="S87" s="19"/>
    </row>
    <row r="88" spans="2:19" s="2" customFormat="1" x14ac:dyDescent="0.45">
      <c r="B88" s="20" t="s">
        <v>7</v>
      </c>
      <c r="C88" s="20" t="s">
        <v>354</v>
      </c>
      <c r="D88" s="20" t="s">
        <v>355</v>
      </c>
      <c r="E88" s="20" t="s">
        <v>595</v>
      </c>
      <c r="F88" s="20" t="s">
        <v>108</v>
      </c>
      <c r="G88" s="20" t="s">
        <v>12</v>
      </c>
      <c r="H88" s="25">
        <v>869</v>
      </c>
      <c r="I88" s="25">
        <v>0</v>
      </c>
      <c r="J88" s="34">
        <v>0</v>
      </c>
      <c r="K88" s="27">
        <v>86.9</v>
      </c>
      <c r="L88" s="33" t="s">
        <v>625</v>
      </c>
      <c r="M88" s="33" t="s">
        <v>625</v>
      </c>
      <c r="N88" s="33" t="s">
        <v>625</v>
      </c>
      <c r="O88" s="33" t="s">
        <v>625</v>
      </c>
      <c r="P88" s="33" t="s">
        <v>625</v>
      </c>
      <c r="Q88" s="33" t="s">
        <v>625</v>
      </c>
      <c r="R88" s="19"/>
      <c r="S88" s="19"/>
    </row>
    <row r="89" spans="2:19" s="2" customFormat="1" x14ac:dyDescent="0.45">
      <c r="B89" s="20" t="s">
        <v>7</v>
      </c>
      <c r="C89" s="20" t="s">
        <v>356</v>
      </c>
      <c r="D89" s="20" t="s">
        <v>357</v>
      </c>
      <c r="E89" s="20" t="s">
        <v>595</v>
      </c>
      <c r="F89" s="20" t="s">
        <v>109</v>
      </c>
      <c r="G89" s="20" t="s">
        <v>32</v>
      </c>
      <c r="H89" s="25">
        <v>1729</v>
      </c>
      <c r="I89" s="25">
        <v>1741</v>
      </c>
      <c r="J89" s="34">
        <v>0</v>
      </c>
      <c r="K89" s="27">
        <v>172.9</v>
      </c>
      <c r="L89" s="33" t="s">
        <v>625</v>
      </c>
      <c r="M89" s="33" t="s">
        <v>625</v>
      </c>
      <c r="N89" s="33" t="s">
        <v>625</v>
      </c>
      <c r="O89" s="33" t="s">
        <v>625</v>
      </c>
      <c r="P89" s="33" t="s">
        <v>625</v>
      </c>
      <c r="Q89" s="33" t="s">
        <v>625</v>
      </c>
      <c r="R89" s="19"/>
      <c r="S89" s="19"/>
    </row>
    <row r="90" spans="2:19" s="2" customFormat="1" x14ac:dyDescent="0.45">
      <c r="B90" s="20" t="s">
        <v>7</v>
      </c>
      <c r="C90" s="20" t="s">
        <v>358</v>
      </c>
      <c r="D90" s="20" t="s">
        <v>359</v>
      </c>
      <c r="E90" s="20" t="s">
        <v>595</v>
      </c>
      <c r="F90" s="20" t="s">
        <v>110</v>
      </c>
      <c r="G90" s="20" t="s">
        <v>596</v>
      </c>
      <c r="H90" s="25">
        <v>0</v>
      </c>
      <c r="I90" s="25">
        <v>1717</v>
      </c>
      <c r="J90" s="34">
        <v>0</v>
      </c>
      <c r="K90" s="27">
        <v>171.70000000000002</v>
      </c>
      <c r="L90" s="33" t="s">
        <v>625</v>
      </c>
      <c r="M90" s="33" t="s">
        <v>625</v>
      </c>
      <c r="N90" s="33" t="s">
        <v>625</v>
      </c>
      <c r="O90" s="33" t="s">
        <v>625</v>
      </c>
      <c r="P90" s="33" t="s">
        <v>625</v>
      </c>
      <c r="Q90" s="33" t="s">
        <v>625</v>
      </c>
      <c r="R90" s="19"/>
      <c r="S90" s="19"/>
    </row>
    <row r="91" spans="2:19" s="2" customFormat="1" x14ac:dyDescent="0.45">
      <c r="B91" s="20" t="s">
        <v>7</v>
      </c>
      <c r="C91" s="20" t="s">
        <v>360</v>
      </c>
      <c r="D91" s="20" t="s">
        <v>361</v>
      </c>
      <c r="E91" s="20" t="s">
        <v>595</v>
      </c>
      <c r="F91" s="20" t="s">
        <v>111</v>
      </c>
      <c r="G91" s="20" t="s">
        <v>596</v>
      </c>
      <c r="H91" s="25">
        <v>0</v>
      </c>
      <c r="I91" s="25">
        <v>217</v>
      </c>
      <c r="J91" s="34">
        <v>0</v>
      </c>
      <c r="K91" s="27">
        <v>21.700000000000003</v>
      </c>
      <c r="L91" s="33" t="s">
        <v>625</v>
      </c>
      <c r="M91" s="33" t="s">
        <v>625</v>
      </c>
      <c r="N91" s="33" t="s">
        <v>625</v>
      </c>
      <c r="O91" s="33" t="s">
        <v>625</v>
      </c>
      <c r="P91" s="33" t="s">
        <v>625</v>
      </c>
      <c r="Q91" s="33" t="s">
        <v>625</v>
      </c>
      <c r="R91" s="19"/>
      <c r="S91" s="19"/>
    </row>
    <row r="92" spans="2:19" s="2" customFormat="1" x14ac:dyDescent="0.45">
      <c r="B92" s="20" t="s">
        <v>7</v>
      </c>
      <c r="C92" s="20" t="s">
        <v>461</v>
      </c>
      <c r="D92" s="20" t="s">
        <v>462</v>
      </c>
      <c r="E92" s="20" t="s">
        <v>595</v>
      </c>
      <c r="F92" s="20" t="s">
        <v>170</v>
      </c>
      <c r="G92" s="20" t="s">
        <v>29</v>
      </c>
      <c r="H92" s="25">
        <v>745</v>
      </c>
      <c r="I92" s="25">
        <v>0</v>
      </c>
      <c r="J92" s="34">
        <v>684</v>
      </c>
      <c r="K92" s="27">
        <v>74.5</v>
      </c>
      <c r="L92" s="33" t="s">
        <v>625</v>
      </c>
      <c r="M92" s="33">
        <v>1</v>
      </c>
      <c r="N92" s="33" t="s">
        <v>625</v>
      </c>
      <c r="O92" s="33" t="s">
        <v>625</v>
      </c>
      <c r="P92" s="33" t="s">
        <v>625</v>
      </c>
      <c r="Q92" s="33" t="s">
        <v>625</v>
      </c>
      <c r="R92" s="19"/>
      <c r="S92" s="19"/>
    </row>
    <row r="93" spans="2:19" s="2" customFormat="1" x14ac:dyDescent="0.45">
      <c r="B93" s="20" t="s">
        <v>7</v>
      </c>
      <c r="C93" s="20" t="s">
        <v>463</v>
      </c>
      <c r="D93" s="20" t="s">
        <v>464</v>
      </c>
      <c r="E93" s="20" t="s">
        <v>595</v>
      </c>
      <c r="F93" s="20" t="s">
        <v>171</v>
      </c>
      <c r="G93" s="20" t="s">
        <v>29</v>
      </c>
      <c r="H93" s="25">
        <v>1887</v>
      </c>
      <c r="I93" s="25">
        <v>1889</v>
      </c>
      <c r="J93" s="34">
        <v>6723</v>
      </c>
      <c r="K93" s="27">
        <v>188.70000000000002</v>
      </c>
      <c r="L93" s="33" t="s">
        <v>625</v>
      </c>
      <c r="M93" s="33">
        <v>1</v>
      </c>
      <c r="N93" s="33">
        <v>1</v>
      </c>
      <c r="O93" s="33" t="s">
        <v>625</v>
      </c>
      <c r="P93" s="33" t="s">
        <v>625</v>
      </c>
      <c r="Q93" s="33" t="s">
        <v>625</v>
      </c>
      <c r="R93" s="19"/>
      <c r="S93" s="19"/>
    </row>
    <row r="94" spans="2:19" s="2" customFormat="1" x14ac:dyDescent="0.45">
      <c r="B94" s="20" t="s">
        <v>7</v>
      </c>
      <c r="C94" s="20" t="s">
        <v>465</v>
      </c>
      <c r="D94" s="20" t="s">
        <v>465</v>
      </c>
      <c r="E94" s="20" t="s">
        <v>595</v>
      </c>
      <c r="F94" s="20" t="s">
        <v>172</v>
      </c>
      <c r="G94" s="20" t="s">
        <v>29</v>
      </c>
      <c r="H94" s="25">
        <v>2813</v>
      </c>
      <c r="I94" s="25">
        <v>2802</v>
      </c>
      <c r="J94" s="34">
        <v>7148</v>
      </c>
      <c r="K94" s="27">
        <v>281.3</v>
      </c>
      <c r="L94" s="33" t="s">
        <v>625</v>
      </c>
      <c r="M94" s="33">
        <v>1</v>
      </c>
      <c r="N94" s="33" t="s">
        <v>625</v>
      </c>
      <c r="O94" s="33" t="s">
        <v>625</v>
      </c>
      <c r="P94" s="33" t="s">
        <v>625</v>
      </c>
      <c r="Q94" s="33" t="s">
        <v>625</v>
      </c>
      <c r="R94" s="19"/>
      <c r="S94" s="19"/>
    </row>
    <row r="95" spans="2:19" s="2" customFormat="1" x14ac:dyDescent="0.45">
      <c r="B95" s="20" t="s">
        <v>7</v>
      </c>
      <c r="C95" s="20" t="s">
        <v>466</v>
      </c>
      <c r="D95" s="20" t="s">
        <v>466</v>
      </c>
      <c r="E95" s="20" t="s">
        <v>595</v>
      </c>
      <c r="F95" s="20" t="s">
        <v>173</v>
      </c>
      <c r="G95" s="20" t="s">
        <v>29</v>
      </c>
      <c r="H95" s="25">
        <v>0</v>
      </c>
      <c r="I95" s="25">
        <v>409</v>
      </c>
      <c r="J95" s="34">
        <v>692</v>
      </c>
      <c r="K95" s="27">
        <v>40.900000000000006</v>
      </c>
      <c r="L95" s="33" t="s">
        <v>625</v>
      </c>
      <c r="M95" s="33" t="s">
        <v>625</v>
      </c>
      <c r="N95" s="33">
        <v>1</v>
      </c>
      <c r="O95" s="33" t="s">
        <v>625</v>
      </c>
      <c r="P95" s="33" t="s">
        <v>625</v>
      </c>
      <c r="Q95" s="33" t="s">
        <v>625</v>
      </c>
      <c r="R95" s="19"/>
      <c r="S95" s="19"/>
    </row>
    <row r="96" spans="2:19" s="2" customFormat="1" x14ac:dyDescent="0.45">
      <c r="B96" s="20" t="s">
        <v>7</v>
      </c>
      <c r="C96" s="20" t="s">
        <v>426</v>
      </c>
      <c r="D96" s="20" t="s">
        <v>427</v>
      </c>
      <c r="E96" s="20" t="s">
        <v>595</v>
      </c>
      <c r="F96" s="20" t="s">
        <v>149</v>
      </c>
      <c r="G96" s="20" t="s">
        <v>598</v>
      </c>
      <c r="H96" s="25">
        <v>12702</v>
      </c>
      <c r="I96" s="25">
        <v>20641</v>
      </c>
      <c r="J96" s="34">
        <v>20779</v>
      </c>
      <c r="K96" s="27">
        <v>1270.2</v>
      </c>
      <c r="L96" s="33">
        <v>1</v>
      </c>
      <c r="M96" s="33">
        <v>1</v>
      </c>
      <c r="N96" s="33">
        <v>1</v>
      </c>
      <c r="O96" s="33" t="s">
        <v>625</v>
      </c>
      <c r="P96" s="33">
        <v>1</v>
      </c>
      <c r="Q96" s="33" t="s">
        <v>625</v>
      </c>
      <c r="R96" s="19"/>
      <c r="S96" s="19"/>
    </row>
    <row r="97" spans="2:19" s="2" customFormat="1" x14ac:dyDescent="0.45">
      <c r="B97" s="20" t="s">
        <v>7</v>
      </c>
      <c r="C97" s="20" t="s">
        <v>428</v>
      </c>
      <c r="D97" s="20" t="s">
        <v>429</v>
      </c>
      <c r="E97" s="20" t="s">
        <v>595</v>
      </c>
      <c r="F97" s="20" t="s">
        <v>150</v>
      </c>
      <c r="G97" s="20" t="s">
        <v>32</v>
      </c>
      <c r="H97" s="25">
        <v>22813</v>
      </c>
      <c r="I97" s="25">
        <v>23694</v>
      </c>
      <c r="J97" s="34">
        <v>15834</v>
      </c>
      <c r="K97" s="27">
        <v>2281.3000000000002</v>
      </c>
      <c r="L97" s="33">
        <v>1</v>
      </c>
      <c r="M97" s="33">
        <v>1</v>
      </c>
      <c r="N97" s="33">
        <v>1</v>
      </c>
      <c r="O97" s="33">
        <v>1</v>
      </c>
      <c r="P97" s="33">
        <v>1</v>
      </c>
      <c r="Q97" s="33" t="s">
        <v>625</v>
      </c>
      <c r="R97" s="19"/>
      <c r="S97" s="19"/>
    </row>
    <row r="98" spans="2:19" s="2" customFormat="1" x14ac:dyDescent="0.45">
      <c r="B98" s="20" t="s">
        <v>7</v>
      </c>
      <c r="C98" s="20" t="s">
        <v>430</v>
      </c>
      <c r="D98" s="20" t="s">
        <v>431</v>
      </c>
      <c r="E98" s="20" t="s">
        <v>595</v>
      </c>
      <c r="F98" s="20" t="s">
        <v>151</v>
      </c>
      <c r="G98" s="20" t="s">
        <v>29</v>
      </c>
      <c r="H98" s="25">
        <v>1371</v>
      </c>
      <c r="I98" s="25">
        <v>329</v>
      </c>
      <c r="J98" s="34">
        <v>679</v>
      </c>
      <c r="K98" s="27">
        <v>137.1</v>
      </c>
      <c r="L98" s="33" t="s">
        <v>625</v>
      </c>
      <c r="M98" s="33">
        <v>1</v>
      </c>
      <c r="N98" s="33">
        <v>1</v>
      </c>
      <c r="O98" s="33" t="s">
        <v>625</v>
      </c>
      <c r="P98" s="33" t="s">
        <v>625</v>
      </c>
      <c r="Q98" s="33">
        <v>1</v>
      </c>
      <c r="R98" s="19"/>
      <c r="S98" s="19"/>
    </row>
    <row r="99" spans="2:19" s="2" customFormat="1" x14ac:dyDescent="0.45">
      <c r="B99" s="20" t="s">
        <v>7</v>
      </c>
      <c r="C99" s="20" t="s">
        <v>326</v>
      </c>
      <c r="D99" s="20" t="s">
        <v>326</v>
      </c>
      <c r="E99" s="20" t="s">
        <v>595</v>
      </c>
      <c r="F99" s="20" t="s">
        <v>93</v>
      </c>
      <c r="G99" s="20" t="s">
        <v>29</v>
      </c>
      <c r="H99" s="25">
        <v>0</v>
      </c>
      <c r="I99" s="25">
        <v>27627</v>
      </c>
      <c r="J99" s="34">
        <v>43720</v>
      </c>
      <c r="K99" s="27">
        <v>2762.7000000000003</v>
      </c>
      <c r="L99" s="33">
        <v>1</v>
      </c>
      <c r="M99" s="33">
        <v>1</v>
      </c>
      <c r="N99" s="33">
        <v>1</v>
      </c>
      <c r="O99" s="33">
        <v>1</v>
      </c>
      <c r="P99" s="33">
        <v>1</v>
      </c>
      <c r="Q99" s="33">
        <v>1</v>
      </c>
      <c r="R99" s="19"/>
      <c r="S99" s="19"/>
    </row>
    <row r="100" spans="2:19" s="2" customFormat="1" x14ac:dyDescent="0.45">
      <c r="B100" s="20" t="s">
        <v>7</v>
      </c>
      <c r="C100" s="20" t="s">
        <v>327</v>
      </c>
      <c r="D100" s="20" t="s">
        <v>327</v>
      </c>
      <c r="E100" s="20" t="s">
        <v>595</v>
      </c>
      <c r="F100" s="20" t="s">
        <v>94</v>
      </c>
      <c r="G100" s="20" t="s">
        <v>29</v>
      </c>
      <c r="H100" s="25">
        <v>0</v>
      </c>
      <c r="I100" s="25">
        <v>30202</v>
      </c>
      <c r="J100" s="34">
        <v>37149</v>
      </c>
      <c r="K100" s="27">
        <v>3020.2000000000003</v>
      </c>
      <c r="L100" s="33">
        <v>1</v>
      </c>
      <c r="M100" s="33">
        <v>1</v>
      </c>
      <c r="N100" s="33">
        <v>1</v>
      </c>
      <c r="O100" s="33">
        <v>1</v>
      </c>
      <c r="P100" s="33">
        <v>1</v>
      </c>
      <c r="Q100" s="33">
        <v>1</v>
      </c>
      <c r="R100" s="19"/>
      <c r="S100" s="19"/>
    </row>
    <row r="101" spans="2:19" s="2" customFormat="1" x14ac:dyDescent="0.45">
      <c r="B101" s="20" t="s">
        <v>7</v>
      </c>
      <c r="C101" s="20" t="s">
        <v>328</v>
      </c>
      <c r="D101" s="20" t="s">
        <v>328</v>
      </c>
      <c r="E101" s="20" t="s">
        <v>595</v>
      </c>
      <c r="F101" s="20" t="s">
        <v>95</v>
      </c>
      <c r="G101" s="20" t="s">
        <v>29</v>
      </c>
      <c r="H101" s="25">
        <v>0</v>
      </c>
      <c r="I101" s="25">
        <v>1362</v>
      </c>
      <c r="J101" s="34">
        <v>1703</v>
      </c>
      <c r="K101" s="27">
        <v>136.20000000000002</v>
      </c>
      <c r="L101" s="33">
        <v>1</v>
      </c>
      <c r="M101" s="33" t="s">
        <v>625</v>
      </c>
      <c r="N101" s="33">
        <v>1</v>
      </c>
      <c r="O101" s="33" t="s">
        <v>625</v>
      </c>
      <c r="P101" s="33" t="s">
        <v>625</v>
      </c>
      <c r="Q101" s="33">
        <v>1</v>
      </c>
      <c r="R101" s="19"/>
      <c r="S101" s="19"/>
    </row>
    <row r="102" spans="2:19" s="2" customFormat="1" x14ac:dyDescent="0.45">
      <c r="B102" s="20" t="s">
        <v>7</v>
      </c>
      <c r="C102" s="20" t="s">
        <v>252</v>
      </c>
      <c r="D102" s="20" t="s">
        <v>614</v>
      </c>
      <c r="E102" s="20" t="s">
        <v>595</v>
      </c>
      <c r="F102" s="20" t="s">
        <v>49</v>
      </c>
      <c r="G102" s="20" t="s">
        <v>32</v>
      </c>
      <c r="H102" s="25">
        <v>0</v>
      </c>
      <c r="I102" s="25">
        <v>1901</v>
      </c>
      <c r="J102" s="34">
        <v>953</v>
      </c>
      <c r="K102" s="27">
        <v>190.10000000000002</v>
      </c>
      <c r="L102" s="33" t="s">
        <v>625</v>
      </c>
      <c r="M102" s="33" t="s">
        <v>625</v>
      </c>
      <c r="N102" s="33" t="s">
        <v>625</v>
      </c>
      <c r="O102" s="33" t="s">
        <v>625</v>
      </c>
      <c r="P102" s="33">
        <v>1</v>
      </c>
      <c r="Q102" s="33" t="s">
        <v>625</v>
      </c>
      <c r="R102" s="19"/>
      <c r="S102" s="19"/>
    </row>
    <row r="103" spans="2:19" s="2" customFormat="1" x14ac:dyDescent="0.45">
      <c r="B103" s="20" t="s">
        <v>7</v>
      </c>
      <c r="C103" s="20" t="s">
        <v>253</v>
      </c>
      <c r="D103" s="20" t="s">
        <v>615</v>
      </c>
      <c r="E103" s="20" t="s">
        <v>595</v>
      </c>
      <c r="F103" s="20" t="s">
        <v>50</v>
      </c>
      <c r="G103" s="20" t="s">
        <v>32</v>
      </c>
      <c r="H103" s="25">
        <v>0</v>
      </c>
      <c r="I103" s="25">
        <v>6508</v>
      </c>
      <c r="J103" s="34">
        <v>3779</v>
      </c>
      <c r="K103" s="27">
        <v>650.80000000000007</v>
      </c>
      <c r="L103" s="33" t="s">
        <v>625</v>
      </c>
      <c r="M103" s="33">
        <v>1</v>
      </c>
      <c r="N103" s="33" t="s">
        <v>625</v>
      </c>
      <c r="O103" s="33" t="s">
        <v>625</v>
      </c>
      <c r="P103" s="33">
        <v>1</v>
      </c>
      <c r="Q103" s="33" t="s">
        <v>625</v>
      </c>
      <c r="R103" s="19"/>
      <c r="S103" s="19"/>
    </row>
    <row r="104" spans="2:19" s="2" customFormat="1" x14ac:dyDescent="0.45">
      <c r="B104" s="20" t="s">
        <v>7</v>
      </c>
      <c r="C104" s="20" t="s">
        <v>254</v>
      </c>
      <c r="D104" s="20" t="s">
        <v>254</v>
      </c>
      <c r="E104" s="20" t="s">
        <v>595</v>
      </c>
      <c r="F104" s="20" t="s">
        <v>51</v>
      </c>
      <c r="G104" s="20" t="s">
        <v>32</v>
      </c>
      <c r="H104" s="25">
        <v>0</v>
      </c>
      <c r="I104" s="25">
        <v>2738</v>
      </c>
      <c r="J104" s="34">
        <v>0</v>
      </c>
      <c r="K104" s="27">
        <v>273.8</v>
      </c>
      <c r="L104" s="33">
        <v>1</v>
      </c>
      <c r="M104" s="33" t="s">
        <v>625</v>
      </c>
      <c r="N104" s="33" t="s">
        <v>625</v>
      </c>
      <c r="O104" s="33" t="s">
        <v>625</v>
      </c>
      <c r="P104" s="33" t="s">
        <v>625</v>
      </c>
      <c r="Q104" s="33" t="s">
        <v>625</v>
      </c>
      <c r="R104" s="19"/>
      <c r="S104" s="19"/>
    </row>
    <row r="105" spans="2:19" s="2" customFormat="1" x14ac:dyDescent="0.45">
      <c r="B105" s="20" t="s">
        <v>7</v>
      </c>
      <c r="C105" s="20" t="s">
        <v>587</v>
      </c>
      <c r="D105" s="20" t="s">
        <v>587</v>
      </c>
      <c r="E105" s="20" t="s">
        <v>595</v>
      </c>
      <c r="F105" s="20" t="s">
        <v>606</v>
      </c>
      <c r="G105" s="20" t="s">
        <v>12</v>
      </c>
      <c r="H105" s="25">
        <v>2311</v>
      </c>
      <c r="I105" s="25">
        <v>2276</v>
      </c>
      <c r="J105" s="34">
        <v>2321</v>
      </c>
      <c r="K105" s="27">
        <v>231.10000000000002</v>
      </c>
      <c r="L105" s="33">
        <v>1</v>
      </c>
      <c r="M105" s="33" t="s">
        <v>625</v>
      </c>
      <c r="N105" s="33" t="s">
        <v>625</v>
      </c>
      <c r="O105" s="33" t="s">
        <v>625</v>
      </c>
      <c r="P105" s="33" t="s">
        <v>625</v>
      </c>
      <c r="Q105" s="33">
        <v>1</v>
      </c>
      <c r="R105" s="19"/>
      <c r="S105" s="19"/>
    </row>
    <row r="106" spans="2:19" s="2" customFormat="1" x14ac:dyDescent="0.45">
      <c r="B106" s="20" t="s">
        <v>7</v>
      </c>
      <c r="C106" s="20" t="s">
        <v>588</v>
      </c>
      <c r="D106" s="20" t="s">
        <v>589</v>
      </c>
      <c r="E106" s="20" t="s">
        <v>595</v>
      </c>
      <c r="F106" s="20" t="s">
        <v>607</v>
      </c>
      <c r="G106" s="20" t="s">
        <v>29</v>
      </c>
      <c r="H106" s="25">
        <v>672</v>
      </c>
      <c r="I106" s="25">
        <v>685</v>
      </c>
      <c r="J106" s="34">
        <v>874</v>
      </c>
      <c r="K106" s="27">
        <v>67.2</v>
      </c>
      <c r="L106" s="33" t="s">
        <v>625</v>
      </c>
      <c r="M106" s="33">
        <v>1</v>
      </c>
      <c r="N106" s="33" t="s">
        <v>625</v>
      </c>
      <c r="O106" s="33">
        <v>1</v>
      </c>
      <c r="P106" s="33">
        <v>1</v>
      </c>
      <c r="Q106" s="33" t="s">
        <v>625</v>
      </c>
      <c r="R106" s="19"/>
      <c r="S106" s="19"/>
    </row>
    <row r="107" spans="2:19" s="2" customFormat="1" x14ac:dyDescent="0.45">
      <c r="B107" s="20" t="s">
        <v>7</v>
      </c>
      <c r="C107" s="20" t="s">
        <v>262</v>
      </c>
      <c r="D107" s="20" t="s">
        <v>262</v>
      </c>
      <c r="E107" s="20" t="s">
        <v>595</v>
      </c>
      <c r="F107" s="20" t="s">
        <v>597</v>
      </c>
      <c r="G107" s="20" t="s">
        <v>29</v>
      </c>
      <c r="H107" s="25">
        <v>9050</v>
      </c>
      <c r="I107" s="25">
        <v>6048</v>
      </c>
      <c r="J107" s="34">
        <v>8626</v>
      </c>
      <c r="K107" s="27">
        <v>905</v>
      </c>
      <c r="L107" s="33" t="s">
        <v>625</v>
      </c>
      <c r="M107" s="33">
        <v>1</v>
      </c>
      <c r="N107" s="33">
        <v>1</v>
      </c>
      <c r="O107" s="33" t="s">
        <v>625</v>
      </c>
      <c r="P107" s="33" t="s">
        <v>625</v>
      </c>
      <c r="Q107" s="33" t="s">
        <v>625</v>
      </c>
      <c r="R107" s="19"/>
      <c r="S107" s="19"/>
    </row>
    <row r="108" spans="2:19" s="2" customFormat="1" x14ac:dyDescent="0.45">
      <c r="B108" s="20" t="s">
        <v>7</v>
      </c>
      <c r="C108" s="20" t="s">
        <v>296</v>
      </c>
      <c r="D108" s="20" t="s">
        <v>297</v>
      </c>
      <c r="E108" s="20" t="s">
        <v>595</v>
      </c>
      <c r="F108" s="20" t="s">
        <v>599</v>
      </c>
      <c r="G108" s="20" t="s">
        <v>29</v>
      </c>
      <c r="H108" s="25">
        <v>1637</v>
      </c>
      <c r="I108" s="25">
        <v>1635</v>
      </c>
      <c r="J108" s="34">
        <v>2176</v>
      </c>
      <c r="K108" s="27">
        <v>163.70000000000002</v>
      </c>
      <c r="L108" s="33" t="s">
        <v>625</v>
      </c>
      <c r="M108" s="33">
        <v>1</v>
      </c>
      <c r="N108" s="33" t="s">
        <v>625</v>
      </c>
      <c r="O108" s="33" t="s">
        <v>625</v>
      </c>
      <c r="P108" s="33" t="s">
        <v>625</v>
      </c>
      <c r="Q108" s="33" t="s">
        <v>625</v>
      </c>
      <c r="R108" s="19"/>
      <c r="S108" s="19"/>
    </row>
    <row r="109" spans="2:19" s="2" customFormat="1" x14ac:dyDescent="0.45">
      <c r="B109" s="20" t="s">
        <v>7</v>
      </c>
      <c r="C109" s="20" t="s">
        <v>298</v>
      </c>
      <c r="D109" s="20" t="s">
        <v>299</v>
      </c>
      <c r="E109" s="20" t="s">
        <v>595</v>
      </c>
      <c r="F109" s="20" t="s">
        <v>75</v>
      </c>
      <c r="G109" s="20" t="s">
        <v>29</v>
      </c>
      <c r="H109" s="25">
        <v>2283</v>
      </c>
      <c r="I109" s="25">
        <v>3442</v>
      </c>
      <c r="J109" s="34">
        <v>4554</v>
      </c>
      <c r="K109" s="27">
        <v>228.3</v>
      </c>
      <c r="L109" s="33">
        <v>1</v>
      </c>
      <c r="M109" s="33" t="s">
        <v>625</v>
      </c>
      <c r="N109" s="33">
        <v>1</v>
      </c>
      <c r="O109" s="33" t="s">
        <v>625</v>
      </c>
      <c r="P109" s="33" t="s">
        <v>625</v>
      </c>
      <c r="Q109" s="33" t="s">
        <v>625</v>
      </c>
      <c r="R109" s="19"/>
      <c r="S109" s="19"/>
    </row>
    <row r="110" spans="2:19" s="2" customFormat="1" x14ac:dyDescent="0.45">
      <c r="B110" s="20" t="s">
        <v>7</v>
      </c>
      <c r="C110" s="20" t="s">
        <v>455</v>
      </c>
      <c r="D110" s="20" t="s">
        <v>456</v>
      </c>
      <c r="E110" s="20" t="s">
        <v>595</v>
      </c>
      <c r="F110" s="20" t="s">
        <v>166</v>
      </c>
      <c r="G110" s="20" t="s">
        <v>29</v>
      </c>
      <c r="H110" s="25">
        <v>10460</v>
      </c>
      <c r="I110" s="25">
        <v>2933</v>
      </c>
      <c r="J110" s="34">
        <v>7550</v>
      </c>
      <c r="K110" s="27">
        <v>1046</v>
      </c>
      <c r="L110" s="33">
        <v>1</v>
      </c>
      <c r="M110" s="33" t="s">
        <v>625</v>
      </c>
      <c r="N110" s="33" t="s">
        <v>625</v>
      </c>
      <c r="O110" s="33" t="s">
        <v>625</v>
      </c>
      <c r="P110" s="33" t="s">
        <v>625</v>
      </c>
      <c r="Q110" s="33" t="s">
        <v>625</v>
      </c>
      <c r="R110" s="19"/>
      <c r="S110" s="19"/>
    </row>
    <row r="111" spans="2:19" s="2" customFormat="1" x14ac:dyDescent="0.45">
      <c r="B111" s="20" t="s">
        <v>7</v>
      </c>
      <c r="C111" s="20" t="s">
        <v>457</v>
      </c>
      <c r="D111" s="20" t="s">
        <v>458</v>
      </c>
      <c r="E111" s="20" t="s">
        <v>595</v>
      </c>
      <c r="F111" s="20" t="s">
        <v>167</v>
      </c>
      <c r="G111" s="20" t="s">
        <v>29</v>
      </c>
      <c r="H111" s="25">
        <v>11336</v>
      </c>
      <c r="I111" s="25">
        <v>3020</v>
      </c>
      <c r="J111" s="34">
        <v>4574</v>
      </c>
      <c r="K111" s="27">
        <v>1133.6000000000001</v>
      </c>
      <c r="L111" s="33">
        <v>1</v>
      </c>
      <c r="M111" s="33" t="s">
        <v>625</v>
      </c>
      <c r="N111" s="33" t="s">
        <v>625</v>
      </c>
      <c r="O111" s="33" t="s">
        <v>625</v>
      </c>
      <c r="P111" s="33" t="s">
        <v>625</v>
      </c>
      <c r="Q111" s="33" t="s">
        <v>625</v>
      </c>
      <c r="R111" s="19"/>
      <c r="S111" s="19"/>
    </row>
    <row r="112" spans="2:19" s="2" customFormat="1" x14ac:dyDescent="0.45">
      <c r="B112" s="20" t="s">
        <v>7</v>
      </c>
      <c r="C112" s="20" t="s">
        <v>451</v>
      </c>
      <c r="D112" s="20" t="s">
        <v>452</v>
      </c>
      <c r="E112" s="20" t="s">
        <v>595</v>
      </c>
      <c r="F112" s="20" t="s">
        <v>164</v>
      </c>
      <c r="G112" s="20" t="s">
        <v>596</v>
      </c>
      <c r="H112" s="25">
        <v>0</v>
      </c>
      <c r="I112" s="25">
        <v>217</v>
      </c>
      <c r="J112" s="34">
        <v>0</v>
      </c>
      <c r="K112" s="27">
        <v>21.700000000000003</v>
      </c>
      <c r="L112" s="33" t="s">
        <v>625</v>
      </c>
      <c r="M112" s="33" t="s">
        <v>625</v>
      </c>
      <c r="N112" s="33" t="s">
        <v>625</v>
      </c>
      <c r="O112" s="33" t="s">
        <v>625</v>
      </c>
      <c r="P112" s="33" t="s">
        <v>625</v>
      </c>
      <c r="Q112" s="33" t="s">
        <v>625</v>
      </c>
      <c r="R112" s="19"/>
      <c r="S112" s="19"/>
    </row>
    <row r="113" spans="2:19" s="2" customFormat="1" x14ac:dyDescent="0.45">
      <c r="B113" s="20" t="s">
        <v>7</v>
      </c>
      <c r="C113" s="20" t="s">
        <v>453</v>
      </c>
      <c r="D113" s="20" t="s">
        <v>454</v>
      </c>
      <c r="E113" s="20" t="s">
        <v>595</v>
      </c>
      <c r="F113" s="20" t="s">
        <v>165</v>
      </c>
      <c r="G113" s="20" t="s">
        <v>32</v>
      </c>
      <c r="H113" s="25">
        <v>0</v>
      </c>
      <c r="I113" s="25">
        <v>395</v>
      </c>
      <c r="J113" s="34">
        <v>0</v>
      </c>
      <c r="K113" s="27">
        <v>39.5</v>
      </c>
      <c r="L113" s="33" t="s">
        <v>625</v>
      </c>
      <c r="M113" s="33" t="s">
        <v>625</v>
      </c>
      <c r="N113" s="33" t="s">
        <v>625</v>
      </c>
      <c r="O113" s="33" t="s">
        <v>625</v>
      </c>
      <c r="P113" s="33" t="s">
        <v>625</v>
      </c>
      <c r="Q113" s="33" t="s">
        <v>625</v>
      </c>
      <c r="R113" s="19"/>
      <c r="S113" s="19"/>
    </row>
    <row r="114" spans="2:19" s="2" customFormat="1" x14ac:dyDescent="0.45">
      <c r="B114" s="20" t="s">
        <v>7</v>
      </c>
      <c r="C114" s="20" t="s">
        <v>263</v>
      </c>
      <c r="D114" s="20" t="s">
        <v>264</v>
      </c>
      <c r="E114" s="20" t="s">
        <v>595</v>
      </c>
      <c r="F114" s="20" t="s">
        <v>56</v>
      </c>
      <c r="G114" s="20" t="s">
        <v>29</v>
      </c>
      <c r="H114" s="25">
        <v>37309</v>
      </c>
      <c r="I114" s="25">
        <v>47881</v>
      </c>
      <c r="J114" s="34">
        <v>52600</v>
      </c>
      <c r="K114" s="27">
        <v>3730.9</v>
      </c>
      <c r="L114" s="33">
        <v>1</v>
      </c>
      <c r="M114" s="33">
        <v>1</v>
      </c>
      <c r="N114" s="33">
        <v>1</v>
      </c>
      <c r="O114" s="33">
        <v>1</v>
      </c>
      <c r="P114" s="33">
        <v>1</v>
      </c>
      <c r="Q114" s="33">
        <v>1</v>
      </c>
      <c r="R114" s="19"/>
      <c r="S114" s="19"/>
    </row>
    <row r="115" spans="2:19" s="2" customFormat="1" x14ac:dyDescent="0.45">
      <c r="B115" s="20" t="s">
        <v>7</v>
      </c>
      <c r="C115" s="20" t="s">
        <v>265</v>
      </c>
      <c r="D115" s="20" t="s">
        <v>266</v>
      </c>
      <c r="E115" s="20" t="s">
        <v>595</v>
      </c>
      <c r="F115" s="20" t="s">
        <v>57</v>
      </c>
      <c r="G115" s="20" t="s">
        <v>29</v>
      </c>
      <c r="H115" s="25">
        <v>108530</v>
      </c>
      <c r="I115" s="25">
        <v>84569</v>
      </c>
      <c r="J115" s="34">
        <v>114871</v>
      </c>
      <c r="K115" s="27">
        <v>10853</v>
      </c>
      <c r="L115" s="33">
        <v>1</v>
      </c>
      <c r="M115" s="33">
        <v>1</v>
      </c>
      <c r="N115" s="33">
        <v>1</v>
      </c>
      <c r="O115" s="33">
        <v>1</v>
      </c>
      <c r="P115" s="33">
        <v>1</v>
      </c>
      <c r="Q115" s="33">
        <v>1</v>
      </c>
      <c r="R115" s="19"/>
      <c r="S115" s="19"/>
    </row>
    <row r="116" spans="2:19" s="2" customFormat="1" x14ac:dyDescent="0.45">
      <c r="B116" s="20" t="s">
        <v>7</v>
      </c>
      <c r="C116" s="20" t="s">
        <v>268</v>
      </c>
      <c r="D116" s="20" t="s">
        <v>269</v>
      </c>
      <c r="E116" s="20" t="s">
        <v>595</v>
      </c>
      <c r="F116" s="20" t="s">
        <v>59</v>
      </c>
      <c r="G116" s="20" t="s">
        <v>12</v>
      </c>
      <c r="H116" s="25">
        <v>16543</v>
      </c>
      <c r="I116" s="25">
        <v>0</v>
      </c>
      <c r="J116" s="34">
        <v>0</v>
      </c>
      <c r="K116" s="27">
        <v>1654.3000000000002</v>
      </c>
      <c r="L116" s="33" t="s">
        <v>625</v>
      </c>
      <c r="M116" s="33" t="s">
        <v>625</v>
      </c>
      <c r="N116" s="33" t="s">
        <v>625</v>
      </c>
      <c r="O116" s="33" t="s">
        <v>625</v>
      </c>
      <c r="P116" s="33" t="s">
        <v>625</v>
      </c>
      <c r="Q116" s="33" t="s">
        <v>625</v>
      </c>
      <c r="R116" s="19"/>
      <c r="S116" s="19"/>
    </row>
    <row r="117" spans="2:19" s="2" customFormat="1" x14ac:dyDescent="0.45">
      <c r="B117" s="20" t="s">
        <v>7</v>
      </c>
      <c r="C117" s="20" t="s">
        <v>270</v>
      </c>
      <c r="D117" s="20" t="s">
        <v>271</v>
      </c>
      <c r="E117" s="20" t="s">
        <v>595</v>
      </c>
      <c r="F117" s="20" t="s">
        <v>60</v>
      </c>
      <c r="G117" s="20" t="s">
        <v>596</v>
      </c>
      <c r="H117" s="25">
        <v>61431</v>
      </c>
      <c r="I117" s="25">
        <v>49196</v>
      </c>
      <c r="J117" s="34">
        <v>26271</v>
      </c>
      <c r="K117" s="27">
        <v>6143.1</v>
      </c>
      <c r="L117" s="33" t="s">
        <v>625</v>
      </c>
      <c r="M117" s="33" t="s">
        <v>625</v>
      </c>
      <c r="N117" s="33" t="s">
        <v>625</v>
      </c>
      <c r="O117" s="33">
        <v>1</v>
      </c>
      <c r="P117" s="33" t="s">
        <v>625</v>
      </c>
      <c r="Q117" s="33">
        <v>1</v>
      </c>
      <c r="R117" s="19"/>
      <c r="S117" s="19"/>
    </row>
    <row r="118" spans="2:19" s="2" customFormat="1" x14ac:dyDescent="0.45">
      <c r="B118" s="20" t="s">
        <v>7</v>
      </c>
      <c r="C118" s="20" t="s">
        <v>267</v>
      </c>
      <c r="D118" s="20" t="s">
        <v>267</v>
      </c>
      <c r="E118" s="20" t="s">
        <v>595</v>
      </c>
      <c r="F118" s="20" t="s">
        <v>58</v>
      </c>
      <c r="G118" s="20" t="s">
        <v>29</v>
      </c>
      <c r="H118" s="25">
        <v>1538</v>
      </c>
      <c r="I118" s="25">
        <v>1221</v>
      </c>
      <c r="J118" s="34">
        <v>1746</v>
      </c>
      <c r="K118" s="27">
        <v>153.80000000000001</v>
      </c>
      <c r="L118" s="33">
        <v>1</v>
      </c>
      <c r="M118" s="33">
        <v>1</v>
      </c>
      <c r="N118" s="33">
        <v>1</v>
      </c>
      <c r="O118" s="33">
        <v>1</v>
      </c>
      <c r="P118" s="33">
        <v>1</v>
      </c>
      <c r="Q118" s="33">
        <v>1</v>
      </c>
      <c r="R118" s="19"/>
      <c r="S118" s="19"/>
    </row>
    <row r="119" spans="2:19" s="2" customFormat="1" x14ac:dyDescent="0.45">
      <c r="B119" s="20" t="s">
        <v>7</v>
      </c>
      <c r="C119" s="20" t="s">
        <v>272</v>
      </c>
      <c r="D119" s="20" t="s">
        <v>272</v>
      </c>
      <c r="E119" s="20" t="s">
        <v>595</v>
      </c>
      <c r="F119" s="20" t="s">
        <v>61</v>
      </c>
      <c r="G119" s="20" t="s">
        <v>29</v>
      </c>
      <c r="H119" s="25">
        <v>1852</v>
      </c>
      <c r="I119" s="25">
        <v>339</v>
      </c>
      <c r="J119" s="34">
        <v>650</v>
      </c>
      <c r="K119" s="27">
        <v>185.20000000000002</v>
      </c>
      <c r="L119" s="33" t="s">
        <v>625</v>
      </c>
      <c r="M119" s="33" t="s">
        <v>625</v>
      </c>
      <c r="N119" s="33">
        <v>1</v>
      </c>
      <c r="O119" s="33" t="s">
        <v>625</v>
      </c>
      <c r="P119" s="33" t="s">
        <v>625</v>
      </c>
      <c r="Q119" s="33" t="s">
        <v>625</v>
      </c>
      <c r="R119" s="19"/>
      <c r="S119" s="19"/>
    </row>
    <row r="120" spans="2:19" s="2" customFormat="1" x14ac:dyDescent="0.45">
      <c r="B120" s="20" t="s">
        <v>9</v>
      </c>
      <c r="C120" s="20" t="s">
        <v>529</v>
      </c>
      <c r="D120" s="20" t="s">
        <v>529</v>
      </c>
      <c r="E120" s="20" t="s">
        <v>595</v>
      </c>
      <c r="F120" s="20" t="s">
        <v>212</v>
      </c>
      <c r="G120" s="20" t="s">
        <v>32</v>
      </c>
      <c r="H120" s="25">
        <v>1888</v>
      </c>
      <c r="I120" s="25">
        <v>2520</v>
      </c>
      <c r="J120" s="34">
        <v>1890</v>
      </c>
      <c r="K120" s="27">
        <v>188.8</v>
      </c>
      <c r="L120" s="33" t="s">
        <v>625</v>
      </c>
      <c r="M120" s="33" t="s">
        <v>625</v>
      </c>
      <c r="N120" s="33" t="s">
        <v>625</v>
      </c>
      <c r="O120" s="33">
        <v>1</v>
      </c>
      <c r="P120" s="33" t="s">
        <v>625</v>
      </c>
      <c r="Q120" s="33" t="s">
        <v>625</v>
      </c>
      <c r="R120" s="19"/>
      <c r="S120" s="19"/>
    </row>
    <row r="121" spans="2:19" s="2" customFormat="1" x14ac:dyDescent="0.45">
      <c r="B121" s="20" t="s">
        <v>7</v>
      </c>
      <c r="C121" s="20" t="s">
        <v>396</v>
      </c>
      <c r="D121" s="20" t="s">
        <v>397</v>
      </c>
      <c r="E121" s="20" t="s">
        <v>595</v>
      </c>
      <c r="F121" s="20" t="s">
        <v>130</v>
      </c>
      <c r="G121" s="20" t="s">
        <v>32</v>
      </c>
      <c r="H121" s="25">
        <v>0</v>
      </c>
      <c r="I121" s="25">
        <v>1870</v>
      </c>
      <c r="J121" s="34">
        <v>0</v>
      </c>
      <c r="K121" s="27">
        <v>187</v>
      </c>
      <c r="L121" s="33" t="s">
        <v>625</v>
      </c>
      <c r="M121" s="33" t="s">
        <v>625</v>
      </c>
      <c r="N121" s="33" t="s">
        <v>625</v>
      </c>
      <c r="O121" s="33" t="s">
        <v>625</v>
      </c>
      <c r="P121" s="33" t="s">
        <v>625</v>
      </c>
      <c r="Q121" s="33" t="s">
        <v>625</v>
      </c>
      <c r="R121" s="19"/>
      <c r="S121" s="19"/>
    </row>
    <row r="122" spans="2:19" s="2" customFormat="1" x14ac:dyDescent="0.45">
      <c r="B122" s="20" t="s">
        <v>7</v>
      </c>
      <c r="C122" s="20" t="s">
        <v>398</v>
      </c>
      <c r="D122" s="20" t="s">
        <v>399</v>
      </c>
      <c r="E122" s="20" t="s">
        <v>595</v>
      </c>
      <c r="F122" s="20" t="s">
        <v>131</v>
      </c>
      <c r="G122" s="20" t="s">
        <v>12</v>
      </c>
      <c r="H122" s="25">
        <v>35</v>
      </c>
      <c r="I122" s="25">
        <v>0</v>
      </c>
      <c r="J122" s="34">
        <v>0</v>
      </c>
      <c r="K122" s="27">
        <v>3.5</v>
      </c>
      <c r="L122" s="33" t="s">
        <v>625</v>
      </c>
      <c r="M122" s="33" t="s">
        <v>625</v>
      </c>
      <c r="N122" s="33">
        <v>1</v>
      </c>
      <c r="O122" s="33" t="s">
        <v>625</v>
      </c>
      <c r="P122" s="33" t="s">
        <v>625</v>
      </c>
      <c r="Q122" s="33" t="s">
        <v>625</v>
      </c>
      <c r="R122" s="19"/>
      <c r="S122" s="19"/>
    </row>
    <row r="123" spans="2:19" s="2" customFormat="1" x14ac:dyDescent="0.45">
      <c r="B123" s="20" t="s">
        <v>7</v>
      </c>
      <c r="C123" s="20" t="s">
        <v>255</v>
      </c>
      <c r="D123" s="20" t="s">
        <v>256</v>
      </c>
      <c r="E123" s="20" t="s">
        <v>595</v>
      </c>
      <c r="F123" s="20" t="s">
        <v>52</v>
      </c>
      <c r="G123" s="20" t="s">
        <v>29</v>
      </c>
      <c r="H123" s="25">
        <v>1369</v>
      </c>
      <c r="I123" s="25">
        <v>0</v>
      </c>
      <c r="J123" s="34">
        <v>455</v>
      </c>
      <c r="K123" s="27">
        <v>136.9</v>
      </c>
      <c r="L123" s="33" t="s">
        <v>625</v>
      </c>
      <c r="M123" s="33" t="s">
        <v>625</v>
      </c>
      <c r="N123" s="33" t="s">
        <v>625</v>
      </c>
      <c r="O123" s="33" t="s">
        <v>625</v>
      </c>
      <c r="P123" s="33" t="s">
        <v>625</v>
      </c>
      <c r="Q123" s="33" t="s">
        <v>625</v>
      </c>
      <c r="R123" s="19"/>
      <c r="S123" s="19"/>
    </row>
    <row r="124" spans="2:19" s="2" customFormat="1" x14ac:dyDescent="0.45">
      <c r="B124" s="20" t="s">
        <v>7</v>
      </c>
      <c r="C124" s="20" t="s">
        <v>257</v>
      </c>
      <c r="D124" s="20" t="s">
        <v>257</v>
      </c>
      <c r="E124" s="20" t="s">
        <v>595</v>
      </c>
      <c r="F124" s="20" t="s">
        <v>53</v>
      </c>
      <c r="G124" s="20" t="s">
        <v>29</v>
      </c>
      <c r="H124" s="25">
        <v>1417</v>
      </c>
      <c r="I124" s="25">
        <v>0</v>
      </c>
      <c r="J124" s="34">
        <v>474</v>
      </c>
      <c r="K124" s="27">
        <v>141.70000000000002</v>
      </c>
      <c r="L124" s="33" t="s">
        <v>625</v>
      </c>
      <c r="M124" s="33" t="s">
        <v>625</v>
      </c>
      <c r="N124" s="33">
        <v>1</v>
      </c>
      <c r="O124" s="33" t="s">
        <v>625</v>
      </c>
      <c r="P124" s="33" t="s">
        <v>625</v>
      </c>
      <c r="Q124" s="33" t="s">
        <v>625</v>
      </c>
      <c r="R124" s="19"/>
      <c r="S124" s="19"/>
    </row>
    <row r="125" spans="2:19" s="2" customFormat="1" x14ac:dyDescent="0.45">
      <c r="B125" s="20" t="s">
        <v>7</v>
      </c>
      <c r="C125" s="20" t="s">
        <v>476</v>
      </c>
      <c r="D125" s="20" t="s">
        <v>477</v>
      </c>
      <c r="E125" s="20" t="s">
        <v>595</v>
      </c>
      <c r="F125" s="20" t="s">
        <v>180</v>
      </c>
      <c r="G125" s="20" t="s">
        <v>12</v>
      </c>
      <c r="H125" s="25">
        <v>31696</v>
      </c>
      <c r="I125" s="25">
        <v>37181</v>
      </c>
      <c r="J125" s="34">
        <v>35467</v>
      </c>
      <c r="K125" s="27">
        <v>3169.6000000000004</v>
      </c>
      <c r="L125" s="33">
        <v>1</v>
      </c>
      <c r="M125" s="33">
        <v>1</v>
      </c>
      <c r="N125" s="33">
        <v>1</v>
      </c>
      <c r="O125" s="33">
        <v>1</v>
      </c>
      <c r="P125" s="33">
        <v>1</v>
      </c>
      <c r="Q125" s="33">
        <v>1</v>
      </c>
      <c r="R125" s="19"/>
      <c r="S125" s="19"/>
    </row>
    <row r="126" spans="2:19" s="2" customFormat="1" x14ac:dyDescent="0.45">
      <c r="B126" s="20" t="s">
        <v>7</v>
      </c>
      <c r="C126" s="20" t="s">
        <v>478</v>
      </c>
      <c r="D126" s="20" t="s">
        <v>479</v>
      </c>
      <c r="E126" s="20" t="s">
        <v>595</v>
      </c>
      <c r="F126" s="20" t="s">
        <v>181</v>
      </c>
      <c r="G126" s="20" t="s">
        <v>12</v>
      </c>
      <c r="H126" s="25">
        <v>24830</v>
      </c>
      <c r="I126" s="25">
        <v>28757</v>
      </c>
      <c r="J126" s="34">
        <v>24762</v>
      </c>
      <c r="K126" s="27">
        <v>2483</v>
      </c>
      <c r="L126" s="33">
        <v>1</v>
      </c>
      <c r="M126" s="33">
        <v>1</v>
      </c>
      <c r="N126" s="33">
        <v>1</v>
      </c>
      <c r="O126" s="33">
        <v>1</v>
      </c>
      <c r="P126" s="33">
        <v>1</v>
      </c>
      <c r="Q126" s="33" t="s">
        <v>625</v>
      </c>
      <c r="R126" s="19"/>
      <c r="S126" s="19"/>
    </row>
    <row r="127" spans="2:19" s="2" customFormat="1" x14ac:dyDescent="0.45">
      <c r="B127" s="20" t="s">
        <v>7</v>
      </c>
      <c r="C127" s="20" t="s">
        <v>480</v>
      </c>
      <c r="D127" s="20" t="s">
        <v>480</v>
      </c>
      <c r="E127" s="20" t="s">
        <v>595</v>
      </c>
      <c r="F127" s="20" t="s">
        <v>182</v>
      </c>
      <c r="G127" s="20" t="s">
        <v>29</v>
      </c>
      <c r="H127" s="25">
        <v>557</v>
      </c>
      <c r="I127" s="25">
        <v>704</v>
      </c>
      <c r="J127" s="34">
        <v>743</v>
      </c>
      <c r="K127" s="27">
        <v>55.7</v>
      </c>
      <c r="L127" s="33" t="s">
        <v>625</v>
      </c>
      <c r="M127" s="33" t="s">
        <v>625</v>
      </c>
      <c r="N127" s="33">
        <v>1</v>
      </c>
      <c r="O127" s="33" t="s">
        <v>625</v>
      </c>
      <c r="P127" s="33" t="s">
        <v>625</v>
      </c>
      <c r="Q127" s="33" t="s">
        <v>625</v>
      </c>
      <c r="R127" s="19"/>
      <c r="S127" s="19"/>
    </row>
    <row r="128" spans="2:19" s="2" customFormat="1" x14ac:dyDescent="0.45">
      <c r="B128" s="20" t="s">
        <v>7</v>
      </c>
      <c r="C128" s="20" t="s">
        <v>481</v>
      </c>
      <c r="D128" s="20" t="s">
        <v>482</v>
      </c>
      <c r="E128" s="20" t="s">
        <v>595</v>
      </c>
      <c r="F128" s="20" t="s">
        <v>183</v>
      </c>
      <c r="G128" s="20" t="s">
        <v>29</v>
      </c>
      <c r="H128" s="25">
        <v>4675</v>
      </c>
      <c r="I128" s="25">
        <v>2826</v>
      </c>
      <c r="J128" s="34">
        <v>4733</v>
      </c>
      <c r="K128" s="27">
        <v>467.5</v>
      </c>
      <c r="L128" s="33">
        <v>1</v>
      </c>
      <c r="M128" s="33">
        <v>1</v>
      </c>
      <c r="N128" s="33">
        <v>1</v>
      </c>
      <c r="O128" s="33">
        <v>1</v>
      </c>
      <c r="P128" s="33">
        <v>1</v>
      </c>
      <c r="Q128" s="33">
        <v>1</v>
      </c>
      <c r="R128" s="19"/>
      <c r="S128" s="19"/>
    </row>
    <row r="129" spans="2:19" s="2" customFormat="1" x14ac:dyDescent="0.45">
      <c r="B129" s="20" t="s">
        <v>7</v>
      </c>
      <c r="C129" s="20" t="s">
        <v>483</v>
      </c>
      <c r="D129" s="20" t="s">
        <v>484</v>
      </c>
      <c r="E129" s="20" t="s">
        <v>595</v>
      </c>
      <c r="F129" s="20" t="s">
        <v>184</v>
      </c>
      <c r="G129" s="20" t="s">
        <v>29</v>
      </c>
      <c r="H129" s="25">
        <v>4634</v>
      </c>
      <c r="I129" s="25">
        <v>2531</v>
      </c>
      <c r="J129" s="34">
        <v>4204</v>
      </c>
      <c r="K129" s="27">
        <v>463.40000000000003</v>
      </c>
      <c r="L129" s="33">
        <v>1</v>
      </c>
      <c r="M129" s="33" t="s">
        <v>625</v>
      </c>
      <c r="N129" s="33" t="s">
        <v>625</v>
      </c>
      <c r="O129" s="33">
        <v>1</v>
      </c>
      <c r="P129" s="33" t="s">
        <v>625</v>
      </c>
      <c r="Q129" s="33">
        <v>1</v>
      </c>
      <c r="R129" s="19"/>
      <c r="S129" s="19"/>
    </row>
    <row r="130" spans="2:19" s="2" customFormat="1" x14ac:dyDescent="0.45">
      <c r="B130" s="20" t="s">
        <v>7</v>
      </c>
      <c r="C130" s="20" t="s">
        <v>485</v>
      </c>
      <c r="D130" s="20" t="s">
        <v>485</v>
      </c>
      <c r="E130" s="20" t="s">
        <v>595</v>
      </c>
      <c r="F130" s="20" t="s">
        <v>185</v>
      </c>
      <c r="G130" s="20" t="s">
        <v>29</v>
      </c>
      <c r="H130" s="25">
        <v>80</v>
      </c>
      <c r="I130" s="25">
        <v>102</v>
      </c>
      <c r="J130" s="34">
        <v>152</v>
      </c>
      <c r="K130" s="27">
        <v>8</v>
      </c>
      <c r="L130" s="33" t="s">
        <v>625</v>
      </c>
      <c r="M130" s="33" t="s">
        <v>625</v>
      </c>
      <c r="N130" s="33">
        <v>1</v>
      </c>
      <c r="O130" s="33" t="s">
        <v>625</v>
      </c>
      <c r="P130" s="33" t="s">
        <v>625</v>
      </c>
      <c r="Q130" s="33" t="s">
        <v>625</v>
      </c>
      <c r="R130" s="19"/>
      <c r="S130" s="19"/>
    </row>
    <row r="131" spans="2:19" s="2" customFormat="1" x14ac:dyDescent="0.45">
      <c r="B131" s="20" t="s">
        <v>7</v>
      </c>
      <c r="C131" s="20" t="s">
        <v>590</v>
      </c>
      <c r="D131" s="20" t="s">
        <v>591</v>
      </c>
      <c r="E131" s="20" t="s">
        <v>595</v>
      </c>
      <c r="F131" s="20" t="s">
        <v>250</v>
      </c>
      <c r="G131" s="20" t="s">
        <v>29</v>
      </c>
      <c r="H131" s="25">
        <v>59159</v>
      </c>
      <c r="I131" s="25">
        <v>76489</v>
      </c>
      <c r="J131" s="34">
        <v>83013</v>
      </c>
      <c r="K131" s="27">
        <v>5915.9000000000005</v>
      </c>
      <c r="L131" s="33">
        <v>1</v>
      </c>
      <c r="M131" s="33">
        <v>1</v>
      </c>
      <c r="N131" s="33">
        <v>1</v>
      </c>
      <c r="O131" s="33">
        <v>1</v>
      </c>
      <c r="P131" s="33">
        <v>1</v>
      </c>
      <c r="Q131" s="33">
        <v>1</v>
      </c>
      <c r="R131" s="19"/>
      <c r="S131" s="19"/>
    </row>
    <row r="132" spans="2:19" s="2" customFormat="1" x14ac:dyDescent="0.45">
      <c r="B132" s="20" t="s">
        <v>7</v>
      </c>
      <c r="C132" s="20" t="s">
        <v>592</v>
      </c>
      <c r="D132" s="20" t="s">
        <v>593</v>
      </c>
      <c r="E132" s="20" t="s">
        <v>595</v>
      </c>
      <c r="F132" s="20" t="s">
        <v>251</v>
      </c>
      <c r="G132" s="20" t="s">
        <v>650</v>
      </c>
      <c r="H132" s="25">
        <v>21470</v>
      </c>
      <c r="I132" s="25">
        <v>28144</v>
      </c>
      <c r="J132" s="34">
        <v>30830</v>
      </c>
      <c r="K132" s="27">
        <v>2147</v>
      </c>
      <c r="L132" s="33">
        <v>1</v>
      </c>
      <c r="M132" s="33">
        <v>1</v>
      </c>
      <c r="N132" s="33">
        <v>1</v>
      </c>
      <c r="O132" s="33">
        <v>1</v>
      </c>
      <c r="P132" s="33">
        <v>1</v>
      </c>
      <c r="Q132" s="33">
        <v>1</v>
      </c>
      <c r="R132" s="19"/>
      <c r="S132" s="19"/>
    </row>
    <row r="133" spans="2:19" s="2" customFormat="1" x14ac:dyDescent="0.45">
      <c r="B133" s="20" t="s">
        <v>7</v>
      </c>
      <c r="C133" s="20" t="s">
        <v>304</v>
      </c>
      <c r="D133" s="20" t="s">
        <v>305</v>
      </c>
      <c r="E133" s="20" t="s">
        <v>595</v>
      </c>
      <c r="F133" s="20" t="s">
        <v>79</v>
      </c>
      <c r="G133" s="20" t="s">
        <v>32</v>
      </c>
      <c r="H133" s="25">
        <v>7694</v>
      </c>
      <c r="I133" s="25">
        <v>12481</v>
      </c>
      <c r="J133" s="34">
        <v>9601</v>
      </c>
      <c r="K133" s="27">
        <v>769.40000000000009</v>
      </c>
      <c r="L133" s="33">
        <v>1</v>
      </c>
      <c r="M133" s="33" t="s">
        <v>625</v>
      </c>
      <c r="N133" s="33">
        <v>1</v>
      </c>
      <c r="O133" s="33" t="s">
        <v>625</v>
      </c>
      <c r="P133" s="33" t="s">
        <v>625</v>
      </c>
      <c r="Q133" s="33">
        <v>1</v>
      </c>
      <c r="R133" s="19"/>
      <c r="S133" s="19"/>
    </row>
    <row r="134" spans="2:19" s="2" customFormat="1" x14ac:dyDescent="0.45">
      <c r="B134" s="20" t="s">
        <v>7</v>
      </c>
      <c r="C134" s="20" t="s">
        <v>417</v>
      </c>
      <c r="D134" s="20" t="s">
        <v>417</v>
      </c>
      <c r="E134" s="20" t="s">
        <v>595</v>
      </c>
      <c r="F134" s="20" t="s">
        <v>143</v>
      </c>
      <c r="G134" s="20" t="s">
        <v>12</v>
      </c>
      <c r="H134" s="25">
        <v>0</v>
      </c>
      <c r="I134" s="25">
        <v>223</v>
      </c>
      <c r="J134" s="34">
        <v>177</v>
      </c>
      <c r="K134" s="27">
        <v>22.3</v>
      </c>
      <c r="L134" s="33">
        <v>1</v>
      </c>
      <c r="M134" s="33" t="s">
        <v>625</v>
      </c>
      <c r="N134" s="33" t="s">
        <v>625</v>
      </c>
      <c r="O134" s="33" t="s">
        <v>625</v>
      </c>
      <c r="P134" s="33" t="s">
        <v>625</v>
      </c>
      <c r="Q134" s="33">
        <v>1</v>
      </c>
      <c r="R134" s="19"/>
      <c r="S134" s="19"/>
    </row>
    <row r="135" spans="2:19" s="2" customFormat="1" x14ac:dyDescent="0.45">
      <c r="B135" s="20" t="s">
        <v>7</v>
      </c>
      <c r="C135" s="20" t="s">
        <v>376</v>
      </c>
      <c r="D135" s="20" t="s">
        <v>376</v>
      </c>
      <c r="E135" s="20" t="s">
        <v>595</v>
      </c>
      <c r="F135" s="20" t="s">
        <v>602</v>
      </c>
      <c r="G135" s="20" t="s">
        <v>650</v>
      </c>
      <c r="H135" s="25">
        <v>4844</v>
      </c>
      <c r="I135" s="25">
        <v>7700</v>
      </c>
      <c r="J135" s="34">
        <v>17457</v>
      </c>
      <c r="K135" s="27">
        <v>484.40000000000003</v>
      </c>
      <c r="L135" s="33">
        <v>1</v>
      </c>
      <c r="M135" s="33">
        <v>1</v>
      </c>
      <c r="N135" s="33" t="s">
        <v>625</v>
      </c>
      <c r="O135" s="33" t="s">
        <v>625</v>
      </c>
      <c r="P135" s="33" t="s">
        <v>625</v>
      </c>
      <c r="Q135" s="33" t="s">
        <v>625</v>
      </c>
      <c r="R135" s="19"/>
      <c r="S135" s="19"/>
    </row>
    <row r="136" spans="2:19" s="2" customFormat="1" x14ac:dyDescent="0.45">
      <c r="B136" s="20" t="s">
        <v>7</v>
      </c>
      <c r="C136" s="20" t="s">
        <v>375</v>
      </c>
      <c r="D136" s="20" t="s">
        <v>375</v>
      </c>
      <c r="E136" s="20" t="s">
        <v>595</v>
      </c>
      <c r="F136" s="20" t="s">
        <v>601</v>
      </c>
      <c r="G136" s="20" t="s">
        <v>650</v>
      </c>
      <c r="H136" s="25">
        <v>1435</v>
      </c>
      <c r="I136" s="25">
        <v>5767</v>
      </c>
      <c r="J136" s="34">
        <v>7228</v>
      </c>
      <c r="K136" s="27">
        <v>143.5</v>
      </c>
      <c r="L136" s="33" t="s">
        <v>625</v>
      </c>
      <c r="M136" s="33" t="s">
        <v>625</v>
      </c>
      <c r="N136" s="33" t="s">
        <v>625</v>
      </c>
      <c r="O136" s="33" t="s">
        <v>625</v>
      </c>
      <c r="P136" s="33" t="s">
        <v>625</v>
      </c>
      <c r="Q136" s="33" t="s">
        <v>625</v>
      </c>
      <c r="R136" s="19"/>
      <c r="S136" s="19"/>
    </row>
    <row r="137" spans="2:19" s="2" customFormat="1" x14ac:dyDescent="0.45">
      <c r="B137" s="20" t="s">
        <v>7</v>
      </c>
      <c r="C137" s="20" t="s">
        <v>284</v>
      </c>
      <c r="D137" s="20" t="s">
        <v>285</v>
      </c>
      <c r="E137" s="20" t="s">
        <v>595</v>
      </c>
      <c r="F137" s="20" t="s">
        <v>68</v>
      </c>
      <c r="G137" s="20" t="s">
        <v>29</v>
      </c>
      <c r="H137" s="25">
        <v>3435</v>
      </c>
      <c r="I137" s="25">
        <v>4592</v>
      </c>
      <c r="J137" s="34">
        <v>8115</v>
      </c>
      <c r="K137" s="27">
        <v>343.5</v>
      </c>
      <c r="L137" s="33">
        <v>1</v>
      </c>
      <c r="M137" s="33" t="s">
        <v>625</v>
      </c>
      <c r="N137" s="33">
        <v>1</v>
      </c>
      <c r="O137" s="33">
        <v>1</v>
      </c>
      <c r="P137" s="33" t="s">
        <v>625</v>
      </c>
      <c r="Q137" s="33" t="s">
        <v>625</v>
      </c>
      <c r="R137" s="19"/>
      <c r="S137" s="19"/>
    </row>
    <row r="138" spans="2:19" s="2" customFormat="1" x14ac:dyDescent="0.45">
      <c r="B138" s="20" t="s">
        <v>7</v>
      </c>
      <c r="C138" s="20" t="s">
        <v>286</v>
      </c>
      <c r="D138" s="20" t="s">
        <v>287</v>
      </c>
      <c r="E138" s="20" t="s">
        <v>595</v>
      </c>
      <c r="F138" s="20" t="s">
        <v>69</v>
      </c>
      <c r="G138" s="20" t="s">
        <v>12</v>
      </c>
      <c r="H138" s="25">
        <v>1412</v>
      </c>
      <c r="I138" s="25">
        <v>1441</v>
      </c>
      <c r="J138" s="34">
        <v>1436</v>
      </c>
      <c r="K138" s="27">
        <v>141.20000000000002</v>
      </c>
      <c r="L138" s="33" t="s">
        <v>625</v>
      </c>
      <c r="M138" s="33" t="s">
        <v>625</v>
      </c>
      <c r="N138" s="33" t="s">
        <v>625</v>
      </c>
      <c r="O138" s="33" t="s">
        <v>625</v>
      </c>
      <c r="P138" s="33" t="s">
        <v>625</v>
      </c>
      <c r="Q138" s="33" t="s">
        <v>625</v>
      </c>
      <c r="R138" s="19"/>
      <c r="S138" s="19"/>
    </row>
    <row r="139" spans="2:19" s="2" customFormat="1" x14ac:dyDescent="0.45">
      <c r="B139" s="20" t="s">
        <v>7</v>
      </c>
      <c r="C139" s="20" t="s">
        <v>486</v>
      </c>
      <c r="D139" s="20" t="s">
        <v>487</v>
      </c>
      <c r="E139" s="20" t="s">
        <v>595</v>
      </c>
      <c r="F139" s="20" t="s">
        <v>186</v>
      </c>
      <c r="G139" s="20" t="s">
        <v>12</v>
      </c>
      <c r="H139" s="25">
        <v>3025</v>
      </c>
      <c r="I139" s="25">
        <v>1782</v>
      </c>
      <c r="J139" s="34">
        <v>1860</v>
      </c>
      <c r="K139" s="27">
        <v>302.5</v>
      </c>
      <c r="L139" s="33" t="s">
        <v>625</v>
      </c>
      <c r="M139" s="33" t="s">
        <v>625</v>
      </c>
      <c r="N139" s="33">
        <v>1</v>
      </c>
      <c r="O139" s="33">
        <v>1</v>
      </c>
      <c r="P139" s="33" t="s">
        <v>625</v>
      </c>
      <c r="Q139" s="33" t="s">
        <v>625</v>
      </c>
      <c r="R139" s="19"/>
      <c r="S139" s="19"/>
    </row>
    <row r="140" spans="2:19" s="2" customFormat="1" x14ac:dyDescent="0.45">
      <c r="B140" s="20" t="s">
        <v>7</v>
      </c>
      <c r="C140" s="20" t="s">
        <v>488</v>
      </c>
      <c r="D140" s="20" t="s">
        <v>489</v>
      </c>
      <c r="E140" s="20" t="s">
        <v>595</v>
      </c>
      <c r="F140" s="20" t="s">
        <v>187</v>
      </c>
      <c r="G140" s="20" t="s">
        <v>29</v>
      </c>
      <c r="H140" s="25">
        <v>2055</v>
      </c>
      <c r="I140" s="25">
        <v>0</v>
      </c>
      <c r="J140" s="34">
        <v>878</v>
      </c>
      <c r="K140" s="27">
        <v>205.5</v>
      </c>
      <c r="L140" s="33" t="s">
        <v>625</v>
      </c>
      <c r="M140" s="33" t="s">
        <v>625</v>
      </c>
      <c r="N140" s="33">
        <v>1</v>
      </c>
      <c r="O140" s="33">
        <v>1</v>
      </c>
      <c r="P140" s="33" t="s">
        <v>625</v>
      </c>
      <c r="Q140" s="33" t="s">
        <v>625</v>
      </c>
      <c r="R140" s="19"/>
      <c r="S140" s="19"/>
    </row>
    <row r="141" spans="2:19" s="2" customFormat="1" x14ac:dyDescent="0.45">
      <c r="B141" s="20" t="s">
        <v>8</v>
      </c>
      <c r="C141" s="20" t="s">
        <v>492</v>
      </c>
      <c r="D141" s="20" t="s">
        <v>493</v>
      </c>
      <c r="E141" s="20" t="s">
        <v>595</v>
      </c>
      <c r="F141" s="20" t="s">
        <v>189</v>
      </c>
      <c r="G141" s="20" t="s">
        <v>29</v>
      </c>
      <c r="H141" s="25">
        <v>0</v>
      </c>
      <c r="I141" s="25">
        <v>34600</v>
      </c>
      <c r="J141" s="34">
        <v>67980</v>
      </c>
      <c r="K141" s="27">
        <v>3460</v>
      </c>
      <c r="L141" s="33" t="s">
        <v>625</v>
      </c>
      <c r="M141" s="33" t="s">
        <v>625</v>
      </c>
      <c r="N141" s="33" t="s">
        <v>625</v>
      </c>
      <c r="O141" s="33" t="s">
        <v>625</v>
      </c>
      <c r="P141" s="33">
        <v>1</v>
      </c>
      <c r="Q141" s="33" t="s">
        <v>625</v>
      </c>
      <c r="R141" s="19"/>
      <c r="S141" s="19"/>
    </row>
    <row r="142" spans="2:19" s="2" customFormat="1" x14ac:dyDescent="0.45">
      <c r="B142" s="20" t="s">
        <v>8</v>
      </c>
      <c r="C142" s="20" t="s">
        <v>490</v>
      </c>
      <c r="D142" s="20" t="s">
        <v>491</v>
      </c>
      <c r="E142" s="20" t="s">
        <v>595</v>
      </c>
      <c r="F142" s="20" t="s">
        <v>188</v>
      </c>
      <c r="G142" s="20" t="s">
        <v>12</v>
      </c>
      <c r="H142" s="25">
        <v>0</v>
      </c>
      <c r="I142" s="25">
        <v>1000</v>
      </c>
      <c r="J142" s="34">
        <v>1000</v>
      </c>
      <c r="K142" s="27">
        <v>100</v>
      </c>
      <c r="L142" s="33" t="s">
        <v>625</v>
      </c>
      <c r="M142" s="33" t="s">
        <v>625</v>
      </c>
      <c r="N142" s="33" t="s">
        <v>625</v>
      </c>
      <c r="O142" s="33" t="s">
        <v>625</v>
      </c>
      <c r="P142" s="33" t="s">
        <v>625</v>
      </c>
      <c r="Q142" s="33" t="s">
        <v>625</v>
      </c>
      <c r="R142" s="19"/>
      <c r="S142" s="19"/>
    </row>
    <row r="143" spans="2:19" s="2" customFormat="1" x14ac:dyDescent="0.45">
      <c r="B143" s="20" t="s">
        <v>7</v>
      </c>
      <c r="C143" s="20" t="s">
        <v>563</v>
      </c>
      <c r="D143" s="20" t="s">
        <v>564</v>
      </c>
      <c r="E143" s="20" t="s">
        <v>595</v>
      </c>
      <c r="F143" s="20" t="s">
        <v>233</v>
      </c>
      <c r="G143" s="20" t="s">
        <v>32</v>
      </c>
      <c r="H143" s="25">
        <v>28840</v>
      </c>
      <c r="I143" s="25">
        <v>38337</v>
      </c>
      <c r="J143" s="34">
        <v>28688</v>
      </c>
      <c r="K143" s="27">
        <v>2884</v>
      </c>
      <c r="L143" s="33" t="s">
        <v>625</v>
      </c>
      <c r="M143" s="33">
        <v>1</v>
      </c>
      <c r="N143" s="33">
        <v>1</v>
      </c>
      <c r="O143" s="33" t="s">
        <v>625</v>
      </c>
      <c r="P143" s="33">
        <v>1</v>
      </c>
      <c r="Q143" s="33" t="s">
        <v>625</v>
      </c>
      <c r="R143" s="19"/>
      <c r="S143" s="19"/>
    </row>
    <row r="144" spans="2:19" s="2" customFormat="1" x14ac:dyDescent="0.45">
      <c r="B144" s="20" t="s">
        <v>7</v>
      </c>
      <c r="C144" s="20" t="s">
        <v>557</v>
      </c>
      <c r="D144" s="20" t="s">
        <v>557</v>
      </c>
      <c r="E144" s="20" t="s">
        <v>595</v>
      </c>
      <c r="F144" s="20" t="s">
        <v>229</v>
      </c>
      <c r="G144" s="20" t="s">
        <v>32</v>
      </c>
      <c r="H144" s="25">
        <v>10454</v>
      </c>
      <c r="I144" s="25">
        <v>24737</v>
      </c>
      <c r="J144" s="34">
        <v>1888</v>
      </c>
      <c r="K144" s="27">
        <v>1045.4000000000001</v>
      </c>
      <c r="L144" s="33" t="s">
        <v>625</v>
      </c>
      <c r="M144" s="33">
        <v>1</v>
      </c>
      <c r="N144" s="33" t="s">
        <v>625</v>
      </c>
      <c r="O144" s="33" t="s">
        <v>625</v>
      </c>
      <c r="P144" s="33" t="s">
        <v>625</v>
      </c>
      <c r="Q144" s="33" t="s">
        <v>625</v>
      </c>
      <c r="R144" s="19"/>
      <c r="S144" s="19"/>
    </row>
    <row r="145" spans="2:19" s="2" customFormat="1" x14ac:dyDescent="0.45">
      <c r="B145" s="20" t="s">
        <v>7</v>
      </c>
      <c r="C145" s="20" t="s">
        <v>558</v>
      </c>
      <c r="D145" s="20" t="s">
        <v>559</v>
      </c>
      <c r="E145" s="20" t="s">
        <v>595</v>
      </c>
      <c r="F145" s="20" t="s">
        <v>230</v>
      </c>
      <c r="G145" s="20" t="s">
        <v>598</v>
      </c>
      <c r="H145" s="25">
        <v>365</v>
      </c>
      <c r="I145" s="25">
        <v>460</v>
      </c>
      <c r="J145" s="34">
        <v>408</v>
      </c>
      <c r="K145" s="27">
        <v>36.5</v>
      </c>
      <c r="L145" s="33" t="s">
        <v>625</v>
      </c>
      <c r="M145" s="33" t="s">
        <v>625</v>
      </c>
      <c r="N145" s="33" t="s">
        <v>625</v>
      </c>
      <c r="O145" s="33" t="s">
        <v>625</v>
      </c>
      <c r="P145" s="33" t="s">
        <v>625</v>
      </c>
      <c r="Q145" s="33" t="s">
        <v>625</v>
      </c>
      <c r="R145" s="19"/>
      <c r="S145" s="19"/>
    </row>
    <row r="146" spans="2:19" s="2" customFormat="1" x14ac:dyDescent="0.45">
      <c r="B146" s="20" t="s">
        <v>7</v>
      </c>
      <c r="C146" s="20" t="s">
        <v>556</v>
      </c>
      <c r="D146" s="20" t="s">
        <v>556</v>
      </c>
      <c r="E146" s="20" t="s">
        <v>595</v>
      </c>
      <c r="F146" s="20" t="s">
        <v>228</v>
      </c>
      <c r="G146" s="20" t="s">
        <v>596</v>
      </c>
      <c r="H146" s="25">
        <v>0</v>
      </c>
      <c r="I146" s="25">
        <v>177</v>
      </c>
      <c r="J146" s="34">
        <v>0</v>
      </c>
      <c r="K146" s="27">
        <v>17.7</v>
      </c>
      <c r="L146" s="33" t="s">
        <v>625</v>
      </c>
      <c r="M146" s="33" t="s">
        <v>625</v>
      </c>
      <c r="N146" s="33" t="s">
        <v>625</v>
      </c>
      <c r="O146" s="33" t="s">
        <v>625</v>
      </c>
      <c r="P146" s="33" t="s">
        <v>625</v>
      </c>
      <c r="Q146" s="33" t="s">
        <v>625</v>
      </c>
      <c r="R146" s="19"/>
      <c r="S146" s="19"/>
    </row>
    <row r="147" spans="2:19" s="2" customFormat="1" x14ac:dyDescent="0.45">
      <c r="B147" s="20" t="s">
        <v>7</v>
      </c>
      <c r="C147" s="20" t="s">
        <v>306</v>
      </c>
      <c r="D147" s="20" t="s">
        <v>306</v>
      </c>
      <c r="E147" s="20" t="s">
        <v>595</v>
      </c>
      <c r="F147" s="20" t="s">
        <v>80</v>
      </c>
      <c r="G147" s="20" t="s">
        <v>29</v>
      </c>
      <c r="H147" s="25">
        <v>6904</v>
      </c>
      <c r="I147" s="25">
        <v>4298</v>
      </c>
      <c r="J147" s="34">
        <v>10847</v>
      </c>
      <c r="K147" s="27">
        <v>690.40000000000009</v>
      </c>
      <c r="L147" s="33" t="s">
        <v>625</v>
      </c>
      <c r="M147" s="33" t="s">
        <v>625</v>
      </c>
      <c r="N147" s="33" t="s">
        <v>625</v>
      </c>
      <c r="O147" s="33" t="s">
        <v>625</v>
      </c>
      <c r="P147" s="33" t="s">
        <v>625</v>
      </c>
      <c r="Q147" s="33" t="s">
        <v>625</v>
      </c>
      <c r="R147" s="19"/>
      <c r="S147" s="19"/>
    </row>
    <row r="148" spans="2:19" s="2" customFormat="1" x14ac:dyDescent="0.45">
      <c r="B148" s="20" t="s">
        <v>7</v>
      </c>
      <c r="C148" s="20" t="s">
        <v>307</v>
      </c>
      <c r="D148" s="20" t="s">
        <v>307</v>
      </c>
      <c r="E148" s="20" t="s">
        <v>595</v>
      </c>
      <c r="F148" s="20" t="s">
        <v>81</v>
      </c>
      <c r="G148" s="20" t="s">
        <v>29</v>
      </c>
      <c r="H148" s="25">
        <v>15199</v>
      </c>
      <c r="I148" s="25">
        <v>10684</v>
      </c>
      <c r="J148" s="34">
        <v>33664</v>
      </c>
      <c r="K148" s="27">
        <v>1519.9</v>
      </c>
      <c r="L148" s="33" t="s">
        <v>625</v>
      </c>
      <c r="M148" s="33" t="s">
        <v>625</v>
      </c>
      <c r="N148" s="33" t="s">
        <v>625</v>
      </c>
      <c r="O148" s="33" t="s">
        <v>625</v>
      </c>
      <c r="P148" s="33" t="s">
        <v>625</v>
      </c>
      <c r="Q148" s="33" t="s">
        <v>625</v>
      </c>
      <c r="R148" s="19"/>
      <c r="S148" s="19"/>
    </row>
    <row r="149" spans="2:19" s="2" customFormat="1" x14ac:dyDescent="0.45">
      <c r="B149" s="20" t="s">
        <v>7</v>
      </c>
      <c r="C149" s="20" t="s">
        <v>441</v>
      </c>
      <c r="D149" s="20" t="s">
        <v>442</v>
      </c>
      <c r="E149" s="20" t="s">
        <v>595</v>
      </c>
      <c r="F149" s="20" t="s">
        <v>159</v>
      </c>
      <c r="G149" s="20" t="s">
        <v>12</v>
      </c>
      <c r="H149" s="25">
        <v>0</v>
      </c>
      <c r="I149" s="25">
        <v>0</v>
      </c>
      <c r="J149" s="34">
        <v>0</v>
      </c>
      <c r="K149" s="27">
        <v>0</v>
      </c>
      <c r="L149" s="33" t="s">
        <v>625</v>
      </c>
      <c r="M149" s="33" t="s">
        <v>625</v>
      </c>
      <c r="N149" s="33" t="s">
        <v>625</v>
      </c>
      <c r="O149" s="33" t="s">
        <v>625</v>
      </c>
      <c r="P149" s="33" t="s">
        <v>625</v>
      </c>
      <c r="Q149" s="33" t="s">
        <v>625</v>
      </c>
      <c r="R149" s="19"/>
      <c r="S149" s="19"/>
    </row>
    <row r="150" spans="2:19" s="2" customFormat="1" x14ac:dyDescent="0.45">
      <c r="B150" s="20" t="s">
        <v>7</v>
      </c>
      <c r="C150" s="20" t="s">
        <v>443</v>
      </c>
      <c r="D150" s="20" t="s">
        <v>444</v>
      </c>
      <c r="E150" s="20" t="s">
        <v>595</v>
      </c>
      <c r="F150" s="20" t="s">
        <v>160</v>
      </c>
      <c r="G150" s="20" t="s">
        <v>29</v>
      </c>
      <c r="H150" s="25">
        <v>5791</v>
      </c>
      <c r="I150" s="25">
        <v>4300</v>
      </c>
      <c r="J150" s="34">
        <v>5724</v>
      </c>
      <c r="K150" s="27">
        <v>579.1</v>
      </c>
      <c r="L150" s="33" t="s">
        <v>625</v>
      </c>
      <c r="M150" s="33">
        <v>1</v>
      </c>
      <c r="N150" s="33">
        <v>1</v>
      </c>
      <c r="O150" s="33" t="s">
        <v>625</v>
      </c>
      <c r="P150" s="33" t="s">
        <v>625</v>
      </c>
      <c r="Q150" s="33" t="s">
        <v>625</v>
      </c>
      <c r="R150" s="19"/>
      <c r="S150" s="19"/>
    </row>
    <row r="151" spans="2:19" s="2" customFormat="1" x14ac:dyDescent="0.45">
      <c r="B151" s="20" t="s">
        <v>7</v>
      </c>
      <c r="C151" s="20" t="s">
        <v>546</v>
      </c>
      <c r="D151" s="20" t="s">
        <v>547</v>
      </c>
      <c r="E151" s="20" t="s">
        <v>595</v>
      </c>
      <c r="F151" s="20" t="s">
        <v>221</v>
      </c>
      <c r="G151" s="20" t="s">
        <v>29</v>
      </c>
      <c r="H151" s="25">
        <v>126</v>
      </c>
      <c r="I151" s="25">
        <v>0</v>
      </c>
      <c r="J151" s="34">
        <v>244</v>
      </c>
      <c r="K151" s="27">
        <v>12.600000000000001</v>
      </c>
      <c r="L151" s="33" t="s">
        <v>625</v>
      </c>
      <c r="M151" s="33" t="s">
        <v>625</v>
      </c>
      <c r="N151" s="33" t="s">
        <v>625</v>
      </c>
      <c r="O151" s="33" t="s">
        <v>625</v>
      </c>
      <c r="P151" s="33" t="s">
        <v>625</v>
      </c>
      <c r="Q151" s="33" t="s">
        <v>625</v>
      </c>
      <c r="R151" s="19"/>
      <c r="S151" s="19"/>
    </row>
    <row r="152" spans="2:19" s="2" customFormat="1" x14ac:dyDescent="0.45">
      <c r="B152" s="20" t="s">
        <v>7</v>
      </c>
      <c r="C152" s="20" t="s">
        <v>548</v>
      </c>
      <c r="D152" s="20" t="s">
        <v>549</v>
      </c>
      <c r="E152" s="20" t="s">
        <v>595</v>
      </c>
      <c r="F152" s="20" t="s">
        <v>222</v>
      </c>
      <c r="G152" s="20" t="s">
        <v>29</v>
      </c>
      <c r="H152" s="25">
        <v>6972</v>
      </c>
      <c r="I152" s="25">
        <v>1554</v>
      </c>
      <c r="J152" s="34">
        <v>2289</v>
      </c>
      <c r="K152" s="27">
        <v>697.2</v>
      </c>
      <c r="L152" s="33">
        <v>1</v>
      </c>
      <c r="M152" s="33" t="s">
        <v>625</v>
      </c>
      <c r="N152" s="33" t="s">
        <v>625</v>
      </c>
      <c r="O152" s="33" t="s">
        <v>625</v>
      </c>
      <c r="P152" s="33">
        <v>1</v>
      </c>
      <c r="Q152" s="33" t="s">
        <v>625</v>
      </c>
      <c r="R152" s="19"/>
      <c r="S152" s="19"/>
    </row>
    <row r="153" spans="2:19" s="2" customFormat="1" x14ac:dyDescent="0.45">
      <c r="B153" s="20" t="s">
        <v>7</v>
      </c>
      <c r="C153" s="20" t="s">
        <v>514</v>
      </c>
      <c r="D153" s="20" t="s">
        <v>515</v>
      </c>
      <c r="E153" s="20" t="s">
        <v>595</v>
      </c>
      <c r="F153" s="20" t="s">
        <v>203</v>
      </c>
      <c r="G153" s="20" t="s">
        <v>12</v>
      </c>
      <c r="H153" s="25">
        <v>7848</v>
      </c>
      <c r="I153" s="25">
        <v>12921</v>
      </c>
      <c r="J153" s="34">
        <v>11920</v>
      </c>
      <c r="K153" s="27">
        <v>784.80000000000007</v>
      </c>
      <c r="L153" s="33">
        <v>1</v>
      </c>
      <c r="M153" s="33">
        <v>1</v>
      </c>
      <c r="N153" s="33">
        <v>1</v>
      </c>
      <c r="O153" s="33">
        <v>1</v>
      </c>
      <c r="P153" s="33">
        <v>1</v>
      </c>
      <c r="Q153" s="33">
        <v>1</v>
      </c>
      <c r="R153" s="19"/>
      <c r="S153" s="19"/>
    </row>
    <row r="154" spans="2:19" s="2" customFormat="1" x14ac:dyDescent="0.45">
      <c r="B154" s="20" t="s">
        <v>7</v>
      </c>
      <c r="C154" s="20" t="s">
        <v>516</v>
      </c>
      <c r="D154" s="20" t="s">
        <v>517</v>
      </c>
      <c r="E154" s="20" t="s">
        <v>595</v>
      </c>
      <c r="F154" s="20" t="s">
        <v>204</v>
      </c>
      <c r="G154" s="20" t="s">
        <v>12</v>
      </c>
      <c r="H154" s="25">
        <v>1710</v>
      </c>
      <c r="I154" s="25">
        <v>574</v>
      </c>
      <c r="J154" s="34">
        <v>577</v>
      </c>
      <c r="K154" s="27">
        <v>171</v>
      </c>
      <c r="L154" s="33">
        <v>1</v>
      </c>
      <c r="M154" s="33" t="s">
        <v>625</v>
      </c>
      <c r="N154" s="33" t="s">
        <v>625</v>
      </c>
      <c r="O154" s="33">
        <v>1</v>
      </c>
      <c r="P154" s="33" t="s">
        <v>625</v>
      </c>
      <c r="Q154" s="33" t="s">
        <v>625</v>
      </c>
      <c r="R154" s="19"/>
      <c r="S154" s="19"/>
    </row>
    <row r="155" spans="2:19" s="2" customFormat="1" x14ac:dyDescent="0.45">
      <c r="B155" s="20" t="s">
        <v>7</v>
      </c>
      <c r="C155" s="20" t="s">
        <v>518</v>
      </c>
      <c r="D155" s="20" t="s">
        <v>519</v>
      </c>
      <c r="E155" s="20" t="s">
        <v>595</v>
      </c>
      <c r="F155" s="20" t="s">
        <v>205</v>
      </c>
      <c r="G155" s="20" t="s">
        <v>598</v>
      </c>
      <c r="H155" s="25">
        <v>846</v>
      </c>
      <c r="I155" s="25">
        <v>842</v>
      </c>
      <c r="J155" s="34">
        <v>849</v>
      </c>
      <c r="K155" s="27">
        <v>84.600000000000009</v>
      </c>
      <c r="L155" s="33">
        <v>1</v>
      </c>
      <c r="M155" s="33" t="s">
        <v>625</v>
      </c>
      <c r="N155" s="33" t="s">
        <v>625</v>
      </c>
      <c r="O155" s="33" t="s">
        <v>625</v>
      </c>
      <c r="P155" s="33">
        <v>1</v>
      </c>
      <c r="Q155" s="33" t="s">
        <v>625</v>
      </c>
      <c r="R155" s="19"/>
      <c r="S155" s="19"/>
    </row>
    <row r="156" spans="2:19" s="2" customFormat="1" x14ac:dyDescent="0.45">
      <c r="B156" s="20" t="s">
        <v>7</v>
      </c>
      <c r="C156" s="20" t="s">
        <v>447</v>
      </c>
      <c r="D156" s="20" t="s">
        <v>448</v>
      </c>
      <c r="E156" s="20" t="s">
        <v>595</v>
      </c>
      <c r="F156" s="20" t="s">
        <v>162</v>
      </c>
      <c r="G156" s="20" t="s">
        <v>596</v>
      </c>
      <c r="H156" s="25">
        <v>2885</v>
      </c>
      <c r="I156" s="25">
        <v>3468</v>
      </c>
      <c r="J156" s="34">
        <v>2891</v>
      </c>
      <c r="K156" s="27">
        <v>288.5</v>
      </c>
      <c r="L156" s="33" t="s">
        <v>625</v>
      </c>
      <c r="M156" s="33">
        <v>1</v>
      </c>
      <c r="N156" s="33">
        <v>1</v>
      </c>
      <c r="O156" s="33">
        <v>1</v>
      </c>
      <c r="P156" s="33" t="s">
        <v>625</v>
      </c>
      <c r="Q156" s="33" t="s">
        <v>625</v>
      </c>
      <c r="R156" s="19"/>
      <c r="S156" s="19"/>
    </row>
    <row r="157" spans="2:19" s="2" customFormat="1" x14ac:dyDescent="0.45">
      <c r="B157" s="20" t="s">
        <v>7</v>
      </c>
      <c r="C157" s="20" t="s">
        <v>449</v>
      </c>
      <c r="D157" s="20" t="s">
        <v>450</v>
      </c>
      <c r="E157" s="20" t="s">
        <v>595</v>
      </c>
      <c r="F157" s="20" t="s">
        <v>163</v>
      </c>
      <c r="G157" s="20" t="s">
        <v>32</v>
      </c>
      <c r="H157" s="25">
        <v>2652</v>
      </c>
      <c r="I157" s="25">
        <v>4743</v>
      </c>
      <c r="J157" s="34">
        <v>3549</v>
      </c>
      <c r="K157" s="27">
        <v>265.2</v>
      </c>
      <c r="L157" s="33" t="s">
        <v>625</v>
      </c>
      <c r="M157" s="33" t="s">
        <v>625</v>
      </c>
      <c r="N157" s="33">
        <v>1</v>
      </c>
      <c r="O157" s="33">
        <v>1</v>
      </c>
      <c r="P157" s="33" t="s">
        <v>625</v>
      </c>
      <c r="Q157" s="33" t="s">
        <v>625</v>
      </c>
      <c r="R157" s="19"/>
      <c r="S157" s="19"/>
    </row>
    <row r="158" spans="2:19" s="2" customFormat="1" x14ac:dyDescent="0.45">
      <c r="B158" s="20" t="s">
        <v>7</v>
      </c>
      <c r="C158" s="20" t="s">
        <v>445</v>
      </c>
      <c r="D158" s="20" t="s">
        <v>446</v>
      </c>
      <c r="E158" s="20" t="s">
        <v>595</v>
      </c>
      <c r="F158" s="20" t="s">
        <v>161</v>
      </c>
      <c r="G158" s="20" t="s">
        <v>596</v>
      </c>
      <c r="H158" s="25">
        <v>2281</v>
      </c>
      <c r="I158" s="25">
        <v>3482</v>
      </c>
      <c r="J158" s="34">
        <v>2826</v>
      </c>
      <c r="K158" s="27">
        <v>228.10000000000002</v>
      </c>
      <c r="L158" s="33">
        <v>1</v>
      </c>
      <c r="M158" s="33" t="s">
        <v>625</v>
      </c>
      <c r="N158" s="33" t="s">
        <v>625</v>
      </c>
      <c r="O158" s="33">
        <v>1</v>
      </c>
      <c r="P158" s="33">
        <v>1</v>
      </c>
      <c r="Q158" s="33" t="s">
        <v>625</v>
      </c>
      <c r="R158" s="19"/>
      <c r="S158" s="19"/>
    </row>
    <row r="159" spans="2:19" s="2" customFormat="1" x14ac:dyDescent="0.45">
      <c r="B159" s="20" t="s">
        <v>7</v>
      </c>
      <c r="C159" s="20" t="s">
        <v>392</v>
      </c>
      <c r="D159" s="20" t="s">
        <v>392</v>
      </c>
      <c r="E159" s="20" t="s">
        <v>595</v>
      </c>
      <c r="F159" s="20" t="s">
        <v>127</v>
      </c>
      <c r="G159" s="20" t="s">
        <v>12</v>
      </c>
      <c r="H159" s="25">
        <v>3072</v>
      </c>
      <c r="I159" s="25">
        <v>4092</v>
      </c>
      <c r="J159" s="34">
        <v>4084</v>
      </c>
      <c r="K159" s="27">
        <v>307.20000000000005</v>
      </c>
      <c r="L159" s="33" t="s">
        <v>625</v>
      </c>
      <c r="M159" s="33" t="s">
        <v>625</v>
      </c>
      <c r="N159" s="33">
        <v>1</v>
      </c>
      <c r="O159" s="33" t="s">
        <v>625</v>
      </c>
      <c r="P159" s="33" t="s">
        <v>625</v>
      </c>
      <c r="Q159" s="33" t="s">
        <v>625</v>
      </c>
      <c r="R159" s="19"/>
      <c r="S159" s="19"/>
    </row>
    <row r="160" spans="2:19" s="2" customFormat="1" x14ac:dyDescent="0.45">
      <c r="B160" s="20" t="s">
        <v>7</v>
      </c>
      <c r="C160" s="20" t="s">
        <v>393</v>
      </c>
      <c r="D160" s="20" t="s">
        <v>394</v>
      </c>
      <c r="E160" s="20" t="s">
        <v>595</v>
      </c>
      <c r="F160" s="20" t="s">
        <v>128</v>
      </c>
      <c r="G160" s="20" t="s">
        <v>29</v>
      </c>
      <c r="H160" s="25">
        <v>489</v>
      </c>
      <c r="I160" s="25">
        <v>0</v>
      </c>
      <c r="J160" s="34">
        <v>458</v>
      </c>
      <c r="K160" s="27">
        <v>48.900000000000006</v>
      </c>
      <c r="L160" s="33" t="s">
        <v>625</v>
      </c>
      <c r="M160" s="33" t="s">
        <v>625</v>
      </c>
      <c r="N160" s="33" t="s">
        <v>625</v>
      </c>
      <c r="O160" s="33" t="s">
        <v>625</v>
      </c>
      <c r="P160" s="33" t="s">
        <v>625</v>
      </c>
      <c r="Q160" s="33" t="s">
        <v>625</v>
      </c>
      <c r="R160" s="19"/>
      <c r="S160" s="19"/>
    </row>
    <row r="161" spans="2:19" s="2" customFormat="1" x14ac:dyDescent="0.45">
      <c r="B161" s="20" t="s">
        <v>7</v>
      </c>
      <c r="C161" s="20" t="s">
        <v>395</v>
      </c>
      <c r="D161" s="20" t="s">
        <v>395</v>
      </c>
      <c r="E161" s="20" t="s">
        <v>595</v>
      </c>
      <c r="F161" s="20" t="s">
        <v>129</v>
      </c>
      <c r="G161" s="20" t="s">
        <v>12</v>
      </c>
      <c r="H161" s="25">
        <v>2966</v>
      </c>
      <c r="I161" s="25">
        <v>4963</v>
      </c>
      <c r="J161" s="34">
        <v>4989</v>
      </c>
      <c r="K161" s="27">
        <v>296.60000000000002</v>
      </c>
      <c r="L161" s="33">
        <v>1</v>
      </c>
      <c r="M161" s="33" t="s">
        <v>625</v>
      </c>
      <c r="N161" s="33">
        <v>1</v>
      </c>
      <c r="O161" s="33" t="s">
        <v>625</v>
      </c>
      <c r="P161" s="33">
        <v>1</v>
      </c>
      <c r="Q161" s="33" t="s">
        <v>625</v>
      </c>
      <c r="R161" s="19"/>
      <c r="S161" s="19"/>
    </row>
    <row r="162" spans="2:19" s="2" customFormat="1" x14ac:dyDescent="0.45">
      <c r="B162" s="20" t="s">
        <v>7</v>
      </c>
      <c r="C162" s="20" t="s">
        <v>288</v>
      </c>
      <c r="D162" s="20" t="s">
        <v>288</v>
      </c>
      <c r="E162" s="20" t="s">
        <v>595</v>
      </c>
      <c r="F162" s="20" t="s">
        <v>70</v>
      </c>
      <c r="G162" s="20" t="s">
        <v>12</v>
      </c>
      <c r="H162" s="25">
        <v>6415</v>
      </c>
      <c r="I162" s="25">
        <v>8043</v>
      </c>
      <c r="J162" s="34">
        <v>8037</v>
      </c>
      <c r="K162" s="27">
        <v>641.5</v>
      </c>
      <c r="L162" s="33" t="s">
        <v>625</v>
      </c>
      <c r="M162" s="33" t="s">
        <v>625</v>
      </c>
      <c r="N162" s="33" t="s">
        <v>625</v>
      </c>
      <c r="O162" s="33">
        <v>1</v>
      </c>
      <c r="P162" s="33">
        <v>1</v>
      </c>
      <c r="Q162" s="33" t="s">
        <v>625</v>
      </c>
      <c r="R162" s="19"/>
      <c r="S162" s="19"/>
    </row>
    <row r="163" spans="2:19" s="2" customFormat="1" x14ac:dyDescent="0.45">
      <c r="B163" s="20" t="s">
        <v>7</v>
      </c>
      <c r="C163" s="20" t="s">
        <v>289</v>
      </c>
      <c r="D163" s="20" t="s">
        <v>289</v>
      </c>
      <c r="E163" s="20" t="s">
        <v>595</v>
      </c>
      <c r="F163" s="20" t="s">
        <v>71</v>
      </c>
      <c r="G163" s="20" t="s">
        <v>598</v>
      </c>
      <c r="H163" s="25">
        <v>25746</v>
      </c>
      <c r="I163" s="25">
        <v>29979</v>
      </c>
      <c r="J163" s="34">
        <v>28982</v>
      </c>
      <c r="K163" s="27">
        <v>2574.6000000000004</v>
      </c>
      <c r="L163" s="33">
        <v>1</v>
      </c>
      <c r="M163" s="33" t="s">
        <v>625</v>
      </c>
      <c r="N163" s="33">
        <v>1</v>
      </c>
      <c r="O163" s="33">
        <v>1</v>
      </c>
      <c r="P163" s="33">
        <v>1</v>
      </c>
      <c r="Q163" s="33">
        <v>1</v>
      </c>
      <c r="R163" s="19"/>
      <c r="S163" s="19"/>
    </row>
    <row r="164" spans="2:19" s="2" customFormat="1" x14ac:dyDescent="0.45">
      <c r="B164" s="20" t="s">
        <v>7</v>
      </c>
      <c r="C164" s="20" t="s">
        <v>415</v>
      </c>
      <c r="D164" s="20" t="s">
        <v>415</v>
      </c>
      <c r="E164" s="20" t="s">
        <v>595</v>
      </c>
      <c r="F164" s="20" t="s">
        <v>141</v>
      </c>
      <c r="G164" s="20" t="s">
        <v>29</v>
      </c>
      <c r="H164" s="25">
        <v>439</v>
      </c>
      <c r="I164" s="25">
        <v>455</v>
      </c>
      <c r="J164" s="34">
        <v>1350</v>
      </c>
      <c r="K164" s="27">
        <v>43.900000000000006</v>
      </c>
      <c r="L164" s="33" t="s">
        <v>625</v>
      </c>
      <c r="M164" s="33" t="s">
        <v>625</v>
      </c>
      <c r="N164" s="33" t="s">
        <v>625</v>
      </c>
      <c r="O164" s="33" t="s">
        <v>625</v>
      </c>
      <c r="P164" s="33">
        <v>1</v>
      </c>
      <c r="Q164" s="33" t="s">
        <v>625</v>
      </c>
      <c r="R164" s="19"/>
      <c r="S164" s="19"/>
    </row>
    <row r="165" spans="2:19" s="2" customFormat="1" x14ac:dyDescent="0.45">
      <c r="B165" s="20" t="s">
        <v>7</v>
      </c>
      <c r="C165" s="20" t="s">
        <v>416</v>
      </c>
      <c r="D165" s="20" t="s">
        <v>416</v>
      </c>
      <c r="E165" s="20" t="s">
        <v>595</v>
      </c>
      <c r="F165" s="20" t="s">
        <v>142</v>
      </c>
      <c r="G165" s="20" t="s">
        <v>29</v>
      </c>
      <c r="H165" s="25">
        <v>0</v>
      </c>
      <c r="I165" s="25">
        <v>2756</v>
      </c>
      <c r="J165" s="34">
        <v>4591</v>
      </c>
      <c r="K165" s="27">
        <v>275.60000000000002</v>
      </c>
      <c r="L165" s="33">
        <v>1</v>
      </c>
      <c r="M165" s="33" t="s">
        <v>625</v>
      </c>
      <c r="N165" s="33" t="s">
        <v>625</v>
      </c>
      <c r="O165" s="33" t="s">
        <v>625</v>
      </c>
      <c r="P165" s="33">
        <v>1</v>
      </c>
      <c r="Q165" s="33" t="s">
        <v>625</v>
      </c>
      <c r="R165" s="19"/>
      <c r="S165" s="19"/>
    </row>
    <row r="166" spans="2:19" s="2" customFormat="1" x14ac:dyDescent="0.45">
      <c r="B166" s="20" t="s">
        <v>9</v>
      </c>
      <c r="C166" s="20" t="s">
        <v>382</v>
      </c>
      <c r="D166" s="20" t="s">
        <v>384</v>
      </c>
      <c r="E166" s="20" t="s">
        <v>595</v>
      </c>
      <c r="F166" s="20" t="s">
        <v>122</v>
      </c>
      <c r="G166" s="20" t="s">
        <v>29</v>
      </c>
      <c r="H166" s="25">
        <v>1269</v>
      </c>
      <c r="I166" s="25">
        <v>2499</v>
      </c>
      <c r="J166" s="34">
        <v>3652</v>
      </c>
      <c r="K166" s="27">
        <v>126.9</v>
      </c>
      <c r="L166" s="33" t="s">
        <v>625</v>
      </c>
      <c r="M166" s="33">
        <v>1</v>
      </c>
      <c r="N166" s="33" t="s">
        <v>625</v>
      </c>
      <c r="O166" s="33" t="s">
        <v>625</v>
      </c>
      <c r="P166" s="33" t="s">
        <v>625</v>
      </c>
      <c r="Q166" s="33" t="s">
        <v>625</v>
      </c>
      <c r="R166" s="19"/>
      <c r="S166" s="19"/>
    </row>
    <row r="167" spans="2:19" s="2" customFormat="1" x14ac:dyDescent="0.45">
      <c r="B167" s="20" t="s">
        <v>9</v>
      </c>
      <c r="C167" s="20" t="s">
        <v>383</v>
      </c>
      <c r="D167" s="20" t="s">
        <v>385</v>
      </c>
      <c r="E167" s="20" t="s">
        <v>595</v>
      </c>
      <c r="F167" s="20" t="s">
        <v>123</v>
      </c>
      <c r="G167" s="20" t="s">
        <v>29</v>
      </c>
      <c r="H167" s="25">
        <v>3826</v>
      </c>
      <c r="I167" s="25">
        <v>5030</v>
      </c>
      <c r="J167" s="34">
        <v>7602</v>
      </c>
      <c r="K167" s="27">
        <v>382.6</v>
      </c>
      <c r="L167" s="33">
        <v>1</v>
      </c>
      <c r="M167" s="33">
        <v>1</v>
      </c>
      <c r="N167" s="33">
        <v>1</v>
      </c>
      <c r="O167" s="33" t="s">
        <v>625</v>
      </c>
      <c r="P167" s="33">
        <v>1</v>
      </c>
      <c r="Q167" s="33" t="s">
        <v>625</v>
      </c>
      <c r="R167" s="19"/>
      <c r="S167" s="19"/>
    </row>
    <row r="168" spans="2:19" s="2" customFormat="1" x14ac:dyDescent="0.45">
      <c r="B168" s="20" t="s">
        <v>9</v>
      </c>
      <c r="C168" s="20" t="s">
        <v>583</v>
      </c>
      <c r="D168" s="20" t="s">
        <v>583</v>
      </c>
      <c r="E168" s="20" t="s">
        <v>595</v>
      </c>
      <c r="F168" s="20" t="s">
        <v>246</v>
      </c>
      <c r="G168" s="20" t="s">
        <v>29</v>
      </c>
      <c r="H168" s="25">
        <v>2826</v>
      </c>
      <c r="I168" s="25">
        <v>2850</v>
      </c>
      <c r="J168" s="34">
        <v>3835</v>
      </c>
      <c r="K168" s="27">
        <v>282.60000000000002</v>
      </c>
      <c r="L168" s="33">
        <v>1</v>
      </c>
      <c r="M168" s="33">
        <v>1</v>
      </c>
      <c r="N168" s="33" t="s">
        <v>625</v>
      </c>
      <c r="O168" s="33">
        <v>1</v>
      </c>
      <c r="P168" s="33" t="s">
        <v>625</v>
      </c>
      <c r="Q168" s="33" t="s">
        <v>625</v>
      </c>
      <c r="R168" s="19"/>
      <c r="S168" s="19"/>
    </row>
    <row r="169" spans="2:19" s="2" customFormat="1" x14ac:dyDescent="0.45">
      <c r="B169" s="20" t="s">
        <v>9</v>
      </c>
      <c r="C169" s="20" t="s">
        <v>580</v>
      </c>
      <c r="D169" s="20" t="s">
        <v>581</v>
      </c>
      <c r="E169" s="20" t="s">
        <v>595</v>
      </c>
      <c r="F169" s="20" t="s">
        <v>244</v>
      </c>
      <c r="G169" s="20" t="s">
        <v>29</v>
      </c>
      <c r="H169" s="25">
        <v>3978</v>
      </c>
      <c r="I169" s="25">
        <v>4002</v>
      </c>
      <c r="J169" s="34">
        <v>5084</v>
      </c>
      <c r="K169" s="27">
        <v>397.8</v>
      </c>
      <c r="L169" s="33">
        <v>1</v>
      </c>
      <c r="M169" s="33">
        <v>1</v>
      </c>
      <c r="N169" s="33">
        <v>1</v>
      </c>
      <c r="O169" s="33">
        <v>1</v>
      </c>
      <c r="P169" s="33">
        <v>1</v>
      </c>
      <c r="Q169" s="33">
        <v>1</v>
      </c>
      <c r="R169" s="19"/>
      <c r="S169" s="19"/>
    </row>
    <row r="170" spans="2:19" s="2" customFormat="1" x14ac:dyDescent="0.45">
      <c r="B170" s="20" t="s">
        <v>9</v>
      </c>
      <c r="C170" s="20" t="s">
        <v>582</v>
      </c>
      <c r="D170" s="20" t="s">
        <v>582</v>
      </c>
      <c r="E170" s="20" t="s">
        <v>595</v>
      </c>
      <c r="F170" s="20" t="s">
        <v>245</v>
      </c>
      <c r="G170" s="20" t="s">
        <v>29</v>
      </c>
      <c r="H170" s="25">
        <v>28356</v>
      </c>
      <c r="I170" s="25">
        <v>25013</v>
      </c>
      <c r="J170" s="34">
        <v>28118</v>
      </c>
      <c r="K170" s="27">
        <v>2835.6000000000004</v>
      </c>
      <c r="L170" s="33">
        <v>1</v>
      </c>
      <c r="M170" s="33">
        <v>1</v>
      </c>
      <c r="N170" s="33">
        <v>1</v>
      </c>
      <c r="O170" s="33">
        <v>1</v>
      </c>
      <c r="P170" s="33">
        <v>1</v>
      </c>
      <c r="Q170" s="33">
        <v>1</v>
      </c>
      <c r="R170" s="19"/>
      <c r="S170" s="19"/>
    </row>
    <row r="171" spans="2:19" s="2" customFormat="1" x14ac:dyDescent="0.45">
      <c r="B171" s="20" t="s">
        <v>7</v>
      </c>
      <c r="C171" s="20" t="s">
        <v>561</v>
      </c>
      <c r="D171" s="20" t="s">
        <v>562</v>
      </c>
      <c r="E171" s="20" t="s">
        <v>595</v>
      </c>
      <c r="F171" s="20" t="s">
        <v>232</v>
      </c>
      <c r="G171" s="20" t="s">
        <v>32</v>
      </c>
      <c r="H171" s="25">
        <v>11683</v>
      </c>
      <c r="I171" s="25">
        <v>22192</v>
      </c>
      <c r="J171" s="34">
        <v>18512</v>
      </c>
      <c r="K171" s="27">
        <v>1168.3</v>
      </c>
      <c r="L171" s="33">
        <v>1</v>
      </c>
      <c r="M171" s="33">
        <v>1</v>
      </c>
      <c r="N171" s="33">
        <v>1</v>
      </c>
      <c r="O171" s="33">
        <v>1</v>
      </c>
      <c r="P171" s="33" t="s">
        <v>625</v>
      </c>
      <c r="Q171" s="33" t="s">
        <v>625</v>
      </c>
      <c r="R171" s="19"/>
      <c r="S171" s="19"/>
    </row>
    <row r="172" spans="2:19" s="2" customFormat="1" x14ac:dyDescent="0.45">
      <c r="B172" s="20" t="s">
        <v>7</v>
      </c>
      <c r="C172" s="20" t="s">
        <v>538</v>
      </c>
      <c r="D172" s="20" t="s">
        <v>539</v>
      </c>
      <c r="E172" s="20" t="s">
        <v>595</v>
      </c>
      <c r="F172" s="20" t="s">
        <v>217</v>
      </c>
      <c r="G172" s="20" t="s">
        <v>12</v>
      </c>
      <c r="H172" s="25">
        <v>2555</v>
      </c>
      <c r="I172" s="25">
        <v>0</v>
      </c>
      <c r="J172" s="34">
        <v>0</v>
      </c>
      <c r="K172" s="27">
        <v>255.5</v>
      </c>
      <c r="L172" s="33" t="s">
        <v>625</v>
      </c>
      <c r="M172" s="33" t="s">
        <v>625</v>
      </c>
      <c r="N172" s="33" t="s">
        <v>625</v>
      </c>
      <c r="O172" s="33" t="s">
        <v>625</v>
      </c>
      <c r="P172" s="33" t="s">
        <v>625</v>
      </c>
      <c r="Q172" s="33" t="s">
        <v>625</v>
      </c>
      <c r="R172" s="19"/>
      <c r="S172" s="19"/>
    </row>
    <row r="173" spans="2:19" s="2" customFormat="1" x14ac:dyDescent="0.45">
      <c r="B173" s="20" t="s">
        <v>7</v>
      </c>
      <c r="C173" s="20" t="s">
        <v>521</v>
      </c>
      <c r="D173" s="20" t="s">
        <v>522</v>
      </c>
      <c r="E173" s="20" t="s">
        <v>595</v>
      </c>
      <c r="F173" s="20" t="s">
        <v>207</v>
      </c>
      <c r="G173" s="20" t="s">
        <v>12</v>
      </c>
      <c r="H173" s="25">
        <v>0</v>
      </c>
      <c r="I173" s="25">
        <v>0</v>
      </c>
      <c r="J173" s="34">
        <v>0</v>
      </c>
      <c r="K173" s="27">
        <v>0</v>
      </c>
      <c r="L173" s="33" t="s">
        <v>625</v>
      </c>
      <c r="M173" s="33" t="s">
        <v>625</v>
      </c>
      <c r="N173" s="33" t="s">
        <v>625</v>
      </c>
      <c r="O173" s="33" t="s">
        <v>625</v>
      </c>
      <c r="P173" s="33" t="s">
        <v>625</v>
      </c>
      <c r="Q173" s="33" t="s">
        <v>625</v>
      </c>
      <c r="R173" s="19"/>
      <c r="S173" s="19"/>
    </row>
    <row r="174" spans="2:19" s="2" customFormat="1" x14ac:dyDescent="0.45">
      <c r="B174" s="20" t="s">
        <v>7</v>
      </c>
      <c r="C174" s="20" t="s">
        <v>386</v>
      </c>
      <c r="D174" s="20" t="s">
        <v>387</v>
      </c>
      <c r="E174" s="20" t="s">
        <v>595</v>
      </c>
      <c r="F174" s="20" t="s">
        <v>124</v>
      </c>
      <c r="G174" s="20" t="s">
        <v>12</v>
      </c>
      <c r="H174" s="25">
        <v>27</v>
      </c>
      <c r="I174" s="25">
        <v>0</v>
      </c>
      <c r="J174" s="34">
        <v>27</v>
      </c>
      <c r="K174" s="27">
        <v>2.7</v>
      </c>
      <c r="L174" s="33" t="s">
        <v>625</v>
      </c>
      <c r="M174" s="33" t="s">
        <v>625</v>
      </c>
      <c r="N174" s="33" t="s">
        <v>625</v>
      </c>
      <c r="O174" s="33" t="s">
        <v>625</v>
      </c>
      <c r="P174" s="33" t="s">
        <v>625</v>
      </c>
      <c r="Q174" s="33" t="s">
        <v>625</v>
      </c>
      <c r="R174" s="19"/>
      <c r="S174" s="19"/>
    </row>
    <row r="175" spans="2:19" s="2" customFormat="1" x14ac:dyDescent="0.45">
      <c r="B175" s="20" t="s">
        <v>7</v>
      </c>
      <c r="C175" s="20" t="s">
        <v>388</v>
      </c>
      <c r="D175" s="20" t="s">
        <v>389</v>
      </c>
      <c r="E175" s="20" t="s">
        <v>595</v>
      </c>
      <c r="F175" s="20" t="s">
        <v>125</v>
      </c>
      <c r="G175" s="20" t="s">
        <v>32</v>
      </c>
      <c r="H175" s="25">
        <v>390</v>
      </c>
      <c r="I175" s="25">
        <v>390</v>
      </c>
      <c r="J175" s="34">
        <v>0</v>
      </c>
      <c r="K175" s="27">
        <v>39</v>
      </c>
      <c r="L175" s="33" t="s">
        <v>625</v>
      </c>
      <c r="M175" s="33" t="s">
        <v>625</v>
      </c>
      <c r="N175" s="33" t="s">
        <v>625</v>
      </c>
      <c r="O175" s="33" t="s">
        <v>625</v>
      </c>
      <c r="P175" s="33" t="s">
        <v>625</v>
      </c>
      <c r="Q175" s="33" t="s">
        <v>625</v>
      </c>
      <c r="R175" s="19"/>
      <c r="S175" s="19"/>
    </row>
    <row r="176" spans="2:19" s="2" customFormat="1" x14ac:dyDescent="0.45">
      <c r="B176" s="20" t="s">
        <v>7</v>
      </c>
      <c r="C176" s="20" t="s">
        <v>372</v>
      </c>
      <c r="D176" s="20" t="s">
        <v>621</v>
      </c>
      <c r="E176" s="20" t="s">
        <v>595</v>
      </c>
      <c r="F176" s="20" t="s">
        <v>117</v>
      </c>
      <c r="G176" s="20" t="s">
        <v>596</v>
      </c>
      <c r="H176" s="25">
        <v>2765</v>
      </c>
      <c r="I176" s="25">
        <v>3721</v>
      </c>
      <c r="J176" s="34">
        <v>1405</v>
      </c>
      <c r="K176" s="27">
        <v>276.5</v>
      </c>
      <c r="L176" s="33">
        <v>1</v>
      </c>
      <c r="M176" s="33" t="s">
        <v>625</v>
      </c>
      <c r="N176" s="33">
        <v>1</v>
      </c>
      <c r="O176" s="33" t="s">
        <v>625</v>
      </c>
      <c r="P176" s="33">
        <v>1</v>
      </c>
      <c r="Q176" s="33" t="s">
        <v>625</v>
      </c>
      <c r="R176" s="19"/>
      <c r="S176" s="19"/>
    </row>
    <row r="177" spans="2:19" s="2" customFormat="1" x14ac:dyDescent="0.45">
      <c r="B177" s="20" t="s">
        <v>7</v>
      </c>
      <c r="C177" s="20" t="s">
        <v>373</v>
      </c>
      <c r="D177" s="20" t="s">
        <v>374</v>
      </c>
      <c r="E177" s="20" t="s">
        <v>595</v>
      </c>
      <c r="F177" s="20" t="s">
        <v>118</v>
      </c>
      <c r="G177" s="20" t="s">
        <v>596</v>
      </c>
      <c r="H177" s="25">
        <v>19025</v>
      </c>
      <c r="I177" s="25">
        <v>14814</v>
      </c>
      <c r="J177" s="34">
        <v>12728</v>
      </c>
      <c r="K177" s="27">
        <v>1902.5</v>
      </c>
      <c r="L177" s="33">
        <v>1</v>
      </c>
      <c r="M177" s="33">
        <v>1</v>
      </c>
      <c r="N177" s="33">
        <v>1</v>
      </c>
      <c r="O177" s="33">
        <v>1</v>
      </c>
      <c r="P177" s="33">
        <v>1</v>
      </c>
      <c r="Q177" s="33">
        <v>1</v>
      </c>
      <c r="R177" s="19"/>
      <c r="S177" s="19"/>
    </row>
    <row r="178" spans="2:19" s="2" customFormat="1" x14ac:dyDescent="0.45">
      <c r="B178" s="20" t="s">
        <v>7</v>
      </c>
      <c r="C178" s="20" t="s">
        <v>594</v>
      </c>
      <c r="D178" s="20" t="s">
        <v>594</v>
      </c>
      <c r="E178" s="20" t="s">
        <v>595</v>
      </c>
      <c r="F178" s="20" t="s">
        <v>608</v>
      </c>
      <c r="G178" s="20" t="s">
        <v>12</v>
      </c>
      <c r="H178" s="25">
        <v>0</v>
      </c>
      <c r="I178" s="25">
        <v>1633</v>
      </c>
      <c r="J178" s="34">
        <v>1573</v>
      </c>
      <c r="K178" s="27">
        <v>163.30000000000001</v>
      </c>
      <c r="L178" s="33" t="s">
        <v>625</v>
      </c>
      <c r="M178" s="33" t="s">
        <v>625</v>
      </c>
      <c r="N178" s="33" t="s">
        <v>625</v>
      </c>
      <c r="O178" s="33" t="s">
        <v>625</v>
      </c>
      <c r="P178" s="33" t="s">
        <v>625</v>
      </c>
      <c r="Q178" s="33" t="s">
        <v>625</v>
      </c>
      <c r="R178" s="19"/>
      <c r="S178" s="19"/>
    </row>
    <row r="179" spans="2:19" s="2" customFormat="1" x14ac:dyDescent="0.45">
      <c r="B179" s="20" t="s">
        <v>7</v>
      </c>
      <c r="C179" s="20" t="s">
        <v>283</v>
      </c>
      <c r="D179" s="20" t="s">
        <v>616</v>
      </c>
      <c r="E179" s="20" t="s">
        <v>595</v>
      </c>
      <c r="F179" s="20" t="s">
        <v>67</v>
      </c>
      <c r="G179" s="20" t="s">
        <v>29</v>
      </c>
      <c r="H179" s="25">
        <v>67560</v>
      </c>
      <c r="I179" s="25">
        <v>46876</v>
      </c>
      <c r="J179" s="34">
        <v>71460</v>
      </c>
      <c r="K179" s="27">
        <v>6756</v>
      </c>
      <c r="L179" s="33" t="s">
        <v>625</v>
      </c>
      <c r="M179" s="33">
        <v>1</v>
      </c>
      <c r="N179" s="33">
        <v>1</v>
      </c>
      <c r="O179" s="33" t="s">
        <v>625</v>
      </c>
      <c r="P179" s="33">
        <v>1</v>
      </c>
      <c r="Q179" s="33">
        <v>1</v>
      </c>
      <c r="R179" s="19"/>
      <c r="S179" s="19"/>
    </row>
    <row r="180" spans="2:19" s="2" customFormat="1" x14ac:dyDescent="0.45">
      <c r="B180" s="20" t="s">
        <v>7</v>
      </c>
      <c r="C180" s="20" t="s">
        <v>281</v>
      </c>
      <c r="D180" s="20" t="s">
        <v>282</v>
      </c>
      <c r="E180" s="20" t="s">
        <v>595</v>
      </c>
      <c r="F180" s="20" t="s">
        <v>66</v>
      </c>
      <c r="G180" s="20" t="s">
        <v>29</v>
      </c>
      <c r="H180" s="25">
        <v>973</v>
      </c>
      <c r="I180" s="25">
        <v>976</v>
      </c>
      <c r="J180" s="34">
        <v>1458</v>
      </c>
      <c r="K180" s="27">
        <v>97.300000000000011</v>
      </c>
      <c r="L180" s="33">
        <v>1</v>
      </c>
      <c r="M180" s="33" t="s">
        <v>625</v>
      </c>
      <c r="N180" s="33" t="s">
        <v>625</v>
      </c>
      <c r="O180" s="33">
        <v>1</v>
      </c>
      <c r="P180" s="33" t="s">
        <v>625</v>
      </c>
      <c r="Q180" s="33" t="s">
        <v>625</v>
      </c>
      <c r="R180" s="19"/>
      <c r="S180" s="19"/>
    </row>
    <row r="181" spans="2:19" s="2" customFormat="1" x14ac:dyDescent="0.45">
      <c r="B181" s="20" t="s">
        <v>7</v>
      </c>
      <c r="C181" s="20" t="s">
        <v>498</v>
      </c>
      <c r="D181" s="20" t="s">
        <v>499</v>
      </c>
      <c r="E181" s="20" t="s">
        <v>595</v>
      </c>
      <c r="F181" s="20" t="s">
        <v>192</v>
      </c>
      <c r="G181" s="20" t="s">
        <v>29</v>
      </c>
      <c r="H181" s="25">
        <v>22517</v>
      </c>
      <c r="I181" s="25">
        <v>3425</v>
      </c>
      <c r="J181" s="34">
        <v>14921</v>
      </c>
      <c r="K181" s="27">
        <v>2251.7000000000003</v>
      </c>
      <c r="L181" s="33" t="s">
        <v>625</v>
      </c>
      <c r="M181" s="33" t="s">
        <v>625</v>
      </c>
      <c r="N181" s="33" t="s">
        <v>625</v>
      </c>
      <c r="O181" s="33">
        <v>1</v>
      </c>
      <c r="P181" s="33" t="s">
        <v>625</v>
      </c>
      <c r="Q181" s="33">
        <v>1</v>
      </c>
      <c r="R181" s="19"/>
      <c r="S181" s="19"/>
    </row>
    <row r="182" spans="2:19" s="2" customFormat="1" x14ac:dyDescent="0.45">
      <c r="B182" s="20" t="s">
        <v>7</v>
      </c>
      <c r="C182" s="20" t="s">
        <v>500</v>
      </c>
      <c r="D182" s="20" t="s">
        <v>500</v>
      </c>
      <c r="E182" s="20" t="s">
        <v>595</v>
      </c>
      <c r="F182" s="20" t="s">
        <v>193</v>
      </c>
      <c r="G182" s="20" t="s">
        <v>29</v>
      </c>
      <c r="H182" s="25">
        <v>16773</v>
      </c>
      <c r="I182" s="25">
        <v>3456</v>
      </c>
      <c r="J182" s="34">
        <v>11541</v>
      </c>
      <c r="K182" s="27">
        <v>1677.3000000000002</v>
      </c>
      <c r="L182" s="33" t="s">
        <v>625</v>
      </c>
      <c r="M182" s="33" t="s">
        <v>625</v>
      </c>
      <c r="N182" s="33" t="s">
        <v>625</v>
      </c>
      <c r="O182" s="33">
        <v>1</v>
      </c>
      <c r="P182" s="33" t="s">
        <v>625</v>
      </c>
      <c r="Q182" s="33" t="s">
        <v>625</v>
      </c>
      <c r="R182" s="19"/>
      <c r="S182" s="19"/>
    </row>
    <row r="183" spans="2:19" s="2" customFormat="1" x14ac:dyDescent="0.45">
      <c r="B183" s="20" t="s">
        <v>7</v>
      </c>
      <c r="C183" s="20" t="s">
        <v>501</v>
      </c>
      <c r="D183" s="20" t="s">
        <v>501</v>
      </c>
      <c r="E183" s="20" t="s">
        <v>595</v>
      </c>
      <c r="F183" s="20" t="s">
        <v>194</v>
      </c>
      <c r="G183" s="20" t="s">
        <v>29</v>
      </c>
      <c r="H183" s="25">
        <v>2787</v>
      </c>
      <c r="I183" s="25">
        <v>0</v>
      </c>
      <c r="J183" s="34">
        <v>2786</v>
      </c>
      <c r="K183" s="27">
        <v>278.7</v>
      </c>
      <c r="L183" s="33" t="s">
        <v>625</v>
      </c>
      <c r="M183" s="33">
        <v>1</v>
      </c>
      <c r="N183" s="33" t="s">
        <v>625</v>
      </c>
      <c r="O183" s="33">
        <v>1</v>
      </c>
      <c r="P183" s="33" t="s">
        <v>625</v>
      </c>
      <c r="Q183" s="33" t="s">
        <v>625</v>
      </c>
      <c r="R183" s="19"/>
      <c r="S183" s="19"/>
    </row>
    <row r="184" spans="2:19" s="2" customFormat="1" x14ac:dyDescent="0.45">
      <c r="B184" s="20" t="s">
        <v>7</v>
      </c>
      <c r="C184" s="20" t="s">
        <v>368</v>
      </c>
      <c r="D184" s="20" t="s">
        <v>369</v>
      </c>
      <c r="E184" s="20" t="s">
        <v>595</v>
      </c>
      <c r="F184" s="20" t="s">
        <v>115</v>
      </c>
      <c r="G184" s="20" t="s">
        <v>650</v>
      </c>
      <c r="H184" s="25">
        <v>5599</v>
      </c>
      <c r="I184" s="25">
        <v>6760</v>
      </c>
      <c r="J184" s="34">
        <v>7802</v>
      </c>
      <c r="K184" s="27">
        <v>559.9</v>
      </c>
      <c r="L184" s="33" t="s">
        <v>625</v>
      </c>
      <c r="M184" s="33" t="s">
        <v>625</v>
      </c>
      <c r="N184" s="33" t="s">
        <v>625</v>
      </c>
      <c r="O184" s="33" t="s">
        <v>625</v>
      </c>
      <c r="P184" s="33">
        <v>1</v>
      </c>
      <c r="Q184" s="33" t="s">
        <v>625</v>
      </c>
      <c r="R184" s="19"/>
      <c r="S184" s="19"/>
    </row>
    <row r="185" spans="2:19" s="2" customFormat="1" x14ac:dyDescent="0.45">
      <c r="B185" s="20" t="s">
        <v>7</v>
      </c>
      <c r="C185" s="20" t="s">
        <v>370</v>
      </c>
      <c r="D185" s="20" t="s">
        <v>371</v>
      </c>
      <c r="E185" s="20" t="s">
        <v>595</v>
      </c>
      <c r="F185" s="20" t="s">
        <v>116</v>
      </c>
      <c r="G185" s="20" t="s">
        <v>12</v>
      </c>
      <c r="H185" s="25">
        <v>1321</v>
      </c>
      <c r="I185" s="25">
        <v>659</v>
      </c>
      <c r="J185" s="34">
        <v>667</v>
      </c>
      <c r="K185" s="27">
        <v>132.1</v>
      </c>
      <c r="L185" s="33" t="s">
        <v>625</v>
      </c>
      <c r="M185" s="33" t="s">
        <v>625</v>
      </c>
      <c r="N185" s="33" t="s">
        <v>625</v>
      </c>
      <c r="O185" s="33" t="s">
        <v>625</v>
      </c>
      <c r="P185" s="33" t="s">
        <v>625</v>
      </c>
      <c r="Q185" s="33" t="s">
        <v>625</v>
      </c>
      <c r="R185" s="19"/>
      <c r="S185" s="19"/>
    </row>
    <row r="186" spans="2:19" s="2" customFormat="1" x14ac:dyDescent="0.45">
      <c r="B186" s="20" t="s">
        <v>7</v>
      </c>
      <c r="C186" s="20" t="s">
        <v>366</v>
      </c>
      <c r="D186" s="20" t="s">
        <v>367</v>
      </c>
      <c r="E186" s="20" t="s">
        <v>595</v>
      </c>
      <c r="F186" s="20" t="s">
        <v>114</v>
      </c>
      <c r="G186" s="20" t="s">
        <v>32</v>
      </c>
      <c r="H186" s="25">
        <v>1890</v>
      </c>
      <c r="I186" s="25">
        <v>1833</v>
      </c>
      <c r="J186" s="34">
        <v>0</v>
      </c>
      <c r="K186" s="27">
        <v>189</v>
      </c>
      <c r="L186" s="33">
        <v>1</v>
      </c>
      <c r="M186" s="33" t="s">
        <v>625</v>
      </c>
      <c r="N186" s="33" t="s">
        <v>625</v>
      </c>
      <c r="O186" s="33" t="s">
        <v>625</v>
      </c>
      <c r="P186" s="33" t="s">
        <v>625</v>
      </c>
      <c r="Q186" s="33" t="s">
        <v>625</v>
      </c>
      <c r="R186" s="19"/>
      <c r="S186" s="19"/>
    </row>
    <row r="187" spans="2:19" s="2" customFormat="1" x14ac:dyDescent="0.45">
      <c r="B187" s="20" t="s">
        <v>7</v>
      </c>
      <c r="C187" s="20" t="s">
        <v>523</v>
      </c>
      <c r="D187" s="20" t="s">
        <v>524</v>
      </c>
      <c r="E187" s="20" t="s">
        <v>595</v>
      </c>
      <c r="F187" s="20" t="s">
        <v>208</v>
      </c>
      <c r="G187" s="20" t="s">
        <v>596</v>
      </c>
      <c r="H187" s="25">
        <v>0</v>
      </c>
      <c r="I187" s="25">
        <v>1533</v>
      </c>
      <c r="J187" s="34">
        <v>759</v>
      </c>
      <c r="K187" s="27">
        <v>153.30000000000001</v>
      </c>
      <c r="L187" s="33" t="s">
        <v>625</v>
      </c>
      <c r="M187" s="33" t="s">
        <v>625</v>
      </c>
      <c r="N187" s="33" t="s">
        <v>625</v>
      </c>
      <c r="O187" s="33">
        <v>1</v>
      </c>
      <c r="P187" s="33" t="s">
        <v>625</v>
      </c>
      <c r="Q187" s="33" t="s">
        <v>625</v>
      </c>
      <c r="R187" s="19"/>
      <c r="S187" s="19"/>
    </row>
    <row r="188" spans="2:19" s="2" customFormat="1" x14ac:dyDescent="0.45">
      <c r="B188" s="20" t="s">
        <v>7</v>
      </c>
      <c r="C188" s="20" t="s">
        <v>525</v>
      </c>
      <c r="D188" s="20" t="s">
        <v>526</v>
      </c>
      <c r="E188" s="20" t="s">
        <v>595</v>
      </c>
      <c r="F188" s="20" t="s">
        <v>209</v>
      </c>
      <c r="G188" s="20" t="s">
        <v>29</v>
      </c>
      <c r="H188" s="25">
        <v>1413</v>
      </c>
      <c r="I188" s="25">
        <v>472</v>
      </c>
      <c r="J188" s="34">
        <v>956</v>
      </c>
      <c r="K188" s="27">
        <v>141.30000000000001</v>
      </c>
      <c r="L188" s="33" t="s">
        <v>625</v>
      </c>
      <c r="M188" s="33" t="s">
        <v>625</v>
      </c>
      <c r="N188" s="33" t="s">
        <v>625</v>
      </c>
      <c r="O188" s="33" t="s">
        <v>625</v>
      </c>
      <c r="P188" s="33" t="s">
        <v>625</v>
      </c>
      <c r="Q188" s="33">
        <v>1</v>
      </c>
      <c r="R188" s="19"/>
      <c r="S188" s="19"/>
    </row>
    <row r="189" spans="2:19" s="2" customFormat="1" x14ac:dyDescent="0.45">
      <c r="B189" s="20" t="s">
        <v>7</v>
      </c>
      <c r="C189" s="20" t="s">
        <v>527</v>
      </c>
      <c r="D189" s="20" t="s">
        <v>527</v>
      </c>
      <c r="E189" s="20" t="s">
        <v>595</v>
      </c>
      <c r="F189" s="20" t="s">
        <v>210</v>
      </c>
      <c r="G189" s="20" t="s">
        <v>32</v>
      </c>
      <c r="H189" s="25">
        <v>0</v>
      </c>
      <c r="I189" s="25">
        <v>2133</v>
      </c>
      <c r="J189" s="34">
        <v>1426</v>
      </c>
      <c r="K189" s="27">
        <v>213.3</v>
      </c>
      <c r="L189" s="33" t="s">
        <v>625</v>
      </c>
      <c r="M189" s="33" t="s">
        <v>625</v>
      </c>
      <c r="N189" s="33" t="s">
        <v>625</v>
      </c>
      <c r="O189" s="33" t="s">
        <v>625</v>
      </c>
      <c r="P189" s="33" t="s">
        <v>625</v>
      </c>
      <c r="Q189" s="33">
        <v>1</v>
      </c>
      <c r="R189" s="19"/>
      <c r="S189" s="19"/>
    </row>
    <row r="190" spans="2:19" s="2" customFormat="1" x14ac:dyDescent="0.45">
      <c r="B190" s="20" t="s">
        <v>7</v>
      </c>
      <c r="C190" s="20" t="s">
        <v>528</v>
      </c>
      <c r="D190" s="20" t="s">
        <v>528</v>
      </c>
      <c r="E190" s="20" t="s">
        <v>595</v>
      </c>
      <c r="F190" s="20" t="s">
        <v>211</v>
      </c>
      <c r="G190" s="20" t="s">
        <v>32</v>
      </c>
      <c r="H190" s="25">
        <v>0</v>
      </c>
      <c r="I190" s="25">
        <v>3627</v>
      </c>
      <c r="J190" s="34">
        <v>1488</v>
      </c>
      <c r="K190" s="27">
        <v>362.70000000000005</v>
      </c>
      <c r="L190" s="33">
        <v>1</v>
      </c>
      <c r="M190" s="33" t="s">
        <v>625</v>
      </c>
      <c r="N190" s="33" t="s">
        <v>625</v>
      </c>
      <c r="O190" s="33" t="s">
        <v>625</v>
      </c>
      <c r="P190" s="33" t="s">
        <v>625</v>
      </c>
      <c r="Q190" s="33">
        <v>1</v>
      </c>
      <c r="R190" s="19"/>
      <c r="S190" s="19"/>
    </row>
    <row r="191" spans="2:19" s="2" customFormat="1" x14ac:dyDescent="0.45">
      <c r="B191" s="20" t="s">
        <v>7</v>
      </c>
      <c r="C191" s="20" t="s">
        <v>471</v>
      </c>
      <c r="D191" s="20" t="s">
        <v>471</v>
      </c>
      <c r="E191" s="20" t="s">
        <v>595</v>
      </c>
      <c r="F191" s="20" t="s">
        <v>176</v>
      </c>
      <c r="G191" s="20" t="s">
        <v>12</v>
      </c>
      <c r="H191" s="25">
        <v>3078</v>
      </c>
      <c r="I191" s="25">
        <v>2298</v>
      </c>
      <c r="J191" s="34">
        <v>2330</v>
      </c>
      <c r="K191" s="27">
        <v>307.8</v>
      </c>
      <c r="L191" s="33" t="s">
        <v>625</v>
      </c>
      <c r="M191" s="33" t="s">
        <v>625</v>
      </c>
      <c r="N191" s="33" t="s">
        <v>625</v>
      </c>
      <c r="O191" s="33" t="s">
        <v>625</v>
      </c>
      <c r="P191" s="33" t="s">
        <v>625</v>
      </c>
      <c r="Q191" s="33" t="s">
        <v>625</v>
      </c>
      <c r="R191" s="19"/>
      <c r="S191" s="19"/>
    </row>
    <row r="192" spans="2:19" s="2" customFormat="1" x14ac:dyDescent="0.45">
      <c r="B192" s="20" t="s">
        <v>7</v>
      </c>
      <c r="C192" s="20" t="s">
        <v>472</v>
      </c>
      <c r="D192" s="20" t="s">
        <v>472</v>
      </c>
      <c r="E192" s="20" t="s">
        <v>595</v>
      </c>
      <c r="F192" s="20" t="s">
        <v>177</v>
      </c>
      <c r="G192" s="20" t="s">
        <v>32</v>
      </c>
      <c r="H192" s="25">
        <v>745</v>
      </c>
      <c r="I192" s="25">
        <v>1128</v>
      </c>
      <c r="J192" s="34">
        <v>769</v>
      </c>
      <c r="K192" s="27">
        <v>74.5</v>
      </c>
      <c r="L192" s="33" t="s">
        <v>625</v>
      </c>
      <c r="M192" s="33" t="s">
        <v>625</v>
      </c>
      <c r="N192" s="33" t="s">
        <v>625</v>
      </c>
      <c r="O192" s="33" t="s">
        <v>625</v>
      </c>
      <c r="P192" s="33" t="s">
        <v>625</v>
      </c>
      <c r="Q192" s="33" t="s">
        <v>625</v>
      </c>
      <c r="R192" s="19"/>
      <c r="S192" s="19"/>
    </row>
    <row r="193" spans="2:19" s="2" customFormat="1" x14ac:dyDescent="0.45">
      <c r="B193" s="20" t="s">
        <v>7</v>
      </c>
      <c r="C193" s="20" t="s">
        <v>473</v>
      </c>
      <c r="D193" s="20" t="s">
        <v>473</v>
      </c>
      <c r="E193" s="20" t="s">
        <v>595</v>
      </c>
      <c r="F193" s="20" t="s">
        <v>178</v>
      </c>
      <c r="G193" s="20" t="s">
        <v>596</v>
      </c>
      <c r="H193" s="25">
        <v>709</v>
      </c>
      <c r="I193" s="25">
        <v>700</v>
      </c>
      <c r="J193" s="34">
        <v>455</v>
      </c>
      <c r="K193" s="27">
        <v>70.900000000000006</v>
      </c>
      <c r="L193" s="33">
        <v>1</v>
      </c>
      <c r="M193" s="33" t="s">
        <v>625</v>
      </c>
      <c r="N193" s="33" t="s">
        <v>625</v>
      </c>
      <c r="O193" s="33" t="s">
        <v>625</v>
      </c>
      <c r="P193" s="33" t="s">
        <v>625</v>
      </c>
      <c r="Q193" s="33" t="s">
        <v>625</v>
      </c>
      <c r="R193" s="19"/>
      <c r="S193" s="19"/>
    </row>
    <row r="194" spans="2:19" s="2" customFormat="1" x14ac:dyDescent="0.45">
      <c r="B194" s="20" t="s">
        <v>7</v>
      </c>
      <c r="C194" s="20" t="s">
        <v>474</v>
      </c>
      <c r="D194" s="20" t="s">
        <v>475</v>
      </c>
      <c r="E194" s="20" t="s">
        <v>595</v>
      </c>
      <c r="F194" s="20" t="s">
        <v>179</v>
      </c>
      <c r="G194" s="20" t="s">
        <v>598</v>
      </c>
      <c r="H194" s="25">
        <v>232</v>
      </c>
      <c r="I194" s="25">
        <v>232</v>
      </c>
      <c r="J194" s="34">
        <v>232</v>
      </c>
      <c r="K194" s="27">
        <v>23.200000000000003</v>
      </c>
      <c r="L194" s="33" t="s">
        <v>625</v>
      </c>
      <c r="M194" s="33" t="s">
        <v>625</v>
      </c>
      <c r="N194" s="33" t="s">
        <v>625</v>
      </c>
      <c r="O194" s="33" t="s">
        <v>625</v>
      </c>
      <c r="P194" s="33" t="s">
        <v>625</v>
      </c>
      <c r="Q194" s="33" t="s">
        <v>625</v>
      </c>
      <c r="R194" s="19"/>
      <c r="S194" s="19"/>
    </row>
    <row r="195" spans="2:19" s="2" customFormat="1" x14ac:dyDescent="0.45">
      <c r="B195" s="20" t="s">
        <v>7</v>
      </c>
      <c r="C195" s="20" t="s">
        <v>321</v>
      </c>
      <c r="D195" s="20" t="s">
        <v>321</v>
      </c>
      <c r="E195" s="20" t="s">
        <v>595</v>
      </c>
      <c r="F195" s="20" t="s">
        <v>89</v>
      </c>
      <c r="G195" s="20" t="s">
        <v>596</v>
      </c>
      <c r="H195" s="25">
        <v>0</v>
      </c>
      <c r="I195" s="25">
        <v>755</v>
      </c>
      <c r="J195" s="34">
        <v>0</v>
      </c>
      <c r="K195" s="27">
        <v>75.5</v>
      </c>
      <c r="L195" s="33" t="s">
        <v>625</v>
      </c>
      <c r="M195" s="33" t="s">
        <v>625</v>
      </c>
      <c r="N195" s="33" t="s">
        <v>625</v>
      </c>
      <c r="O195" s="33" t="s">
        <v>625</v>
      </c>
      <c r="P195" s="33" t="s">
        <v>625</v>
      </c>
      <c r="Q195" s="33" t="s">
        <v>625</v>
      </c>
      <c r="R195" s="19"/>
      <c r="S195" s="19"/>
    </row>
    <row r="196" spans="2:19" s="2" customFormat="1" x14ac:dyDescent="0.45">
      <c r="B196" s="20" t="s">
        <v>7</v>
      </c>
      <c r="C196" s="20" t="s">
        <v>378</v>
      </c>
      <c r="D196" s="20" t="s">
        <v>379</v>
      </c>
      <c r="E196" s="20" t="s">
        <v>595</v>
      </c>
      <c r="F196" s="20" t="s">
        <v>120</v>
      </c>
      <c r="G196" s="20" t="s">
        <v>30</v>
      </c>
      <c r="H196" s="25">
        <v>1442</v>
      </c>
      <c r="I196" s="25">
        <v>4328</v>
      </c>
      <c r="J196" s="34">
        <v>2845</v>
      </c>
      <c r="K196" s="27">
        <v>144.20000000000002</v>
      </c>
      <c r="L196" s="33" t="s">
        <v>625</v>
      </c>
      <c r="M196" s="33" t="s">
        <v>625</v>
      </c>
      <c r="N196" s="33" t="s">
        <v>625</v>
      </c>
      <c r="O196" s="33" t="s">
        <v>625</v>
      </c>
      <c r="P196" s="33" t="s">
        <v>625</v>
      </c>
      <c r="Q196" s="33" t="s">
        <v>625</v>
      </c>
      <c r="R196" s="19"/>
      <c r="S196" s="19"/>
    </row>
    <row r="197" spans="2:19" s="2" customFormat="1" x14ac:dyDescent="0.45">
      <c r="B197" s="20" t="s">
        <v>7</v>
      </c>
      <c r="C197" s="20" t="s">
        <v>322</v>
      </c>
      <c r="D197" s="20" t="s">
        <v>323</v>
      </c>
      <c r="E197" s="20" t="s">
        <v>595</v>
      </c>
      <c r="F197" s="20" t="s">
        <v>90</v>
      </c>
      <c r="G197" s="20" t="s">
        <v>30</v>
      </c>
      <c r="H197" s="25">
        <v>0</v>
      </c>
      <c r="I197" s="25">
        <v>383</v>
      </c>
      <c r="J197" s="34">
        <v>0</v>
      </c>
      <c r="K197" s="27">
        <v>38.300000000000004</v>
      </c>
      <c r="L197" s="33" t="s">
        <v>625</v>
      </c>
      <c r="M197" s="33" t="s">
        <v>625</v>
      </c>
      <c r="N197" s="33" t="s">
        <v>625</v>
      </c>
      <c r="O197" s="33" t="s">
        <v>625</v>
      </c>
      <c r="P197" s="33" t="s">
        <v>625</v>
      </c>
      <c r="Q197" s="33" t="s">
        <v>625</v>
      </c>
      <c r="R197" s="19"/>
      <c r="S197" s="19"/>
    </row>
    <row r="198" spans="2:19" s="2" customFormat="1" x14ac:dyDescent="0.45">
      <c r="B198" s="20" t="s">
        <v>7</v>
      </c>
      <c r="C198" s="20" t="s">
        <v>324</v>
      </c>
      <c r="D198" s="20" t="s">
        <v>324</v>
      </c>
      <c r="E198" s="20" t="s">
        <v>595</v>
      </c>
      <c r="F198" s="20" t="s">
        <v>91</v>
      </c>
      <c r="G198" s="20" t="s">
        <v>30</v>
      </c>
      <c r="H198" s="25">
        <v>1718</v>
      </c>
      <c r="I198" s="25">
        <v>1738</v>
      </c>
      <c r="J198" s="34">
        <v>1151</v>
      </c>
      <c r="K198" s="27">
        <v>171.8</v>
      </c>
      <c r="L198" s="33" t="s">
        <v>625</v>
      </c>
      <c r="M198" s="33">
        <v>1</v>
      </c>
      <c r="N198" s="33" t="s">
        <v>625</v>
      </c>
      <c r="O198" s="33">
        <v>1</v>
      </c>
      <c r="P198" s="33" t="s">
        <v>625</v>
      </c>
      <c r="Q198" s="33" t="s">
        <v>625</v>
      </c>
      <c r="R198" s="19"/>
      <c r="S198" s="19"/>
    </row>
    <row r="199" spans="2:19" s="2" customFormat="1" x14ac:dyDescent="0.45">
      <c r="B199" s="20" t="s">
        <v>7</v>
      </c>
      <c r="C199" s="20" t="s">
        <v>502</v>
      </c>
      <c r="D199" s="20" t="s">
        <v>502</v>
      </c>
      <c r="E199" s="20" t="s">
        <v>595</v>
      </c>
      <c r="F199" s="20" t="s">
        <v>604</v>
      </c>
      <c r="G199" s="20" t="s">
        <v>30</v>
      </c>
      <c r="H199" s="25">
        <v>681</v>
      </c>
      <c r="I199" s="25">
        <v>1600</v>
      </c>
      <c r="J199" s="34">
        <v>1619</v>
      </c>
      <c r="K199" s="27">
        <v>68.100000000000009</v>
      </c>
      <c r="L199" s="33">
        <v>1</v>
      </c>
      <c r="M199" s="33" t="s">
        <v>625</v>
      </c>
      <c r="N199" s="33">
        <v>1</v>
      </c>
      <c r="O199" s="33" t="s">
        <v>625</v>
      </c>
      <c r="P199" s="33" t="s">
        <v>625</v>
      </c>
      <c r="Q199" s="33" t="s">
        <v>625</v>
      </c>
      <c r="R199" s="19"/>
      <c r="S199" s="19"/>
    </row>
    <row r="200" spans="2:19" s="2" customFormat="1" x14ac:dyDescent="0.45">
      <c r="B200" s="20" t="s">
        <v>7</v>
      </c>
      <c r="C200" s="20" t="s">
        <v>313</v>
      </c>
      <c r="D200" s="20" t="s">
        <v>314</v>
      </c>
      <c r="E200" s="20" t="s">
        <v>595</v>
      </c>
      <c r="F200" s="20" t="s">
        <v>85</v>
      </c>
      <c r="G200" s="20" t="s">
        <v>29</v>
      </c>
      <c r="H200" s="25">
        <v>44</v>
      </c>
      <c r="I200" s="25">
        <v>42</v>
      </c>
      <c r="J200" s="34">
        <v>46</v>
      </c>
      <c r="K200" s="27">
        <v>4.4000000000000004</v>
      </c>
      <c r="L200" s="33" t="s">
        <v>625</v>
      </c>
      <c r="M200" s="33" t="s">
        <v>625</v>
      </c>
      <c r="N200" s="33" t="s">
        <v>625</v>
      </c>
      <c r="O200" s="33" t="s">
        <v>625</v>
      </c>
      <c r="P200" s="33" t="s">
        <v>625</v>
      </c>
      <c r="Q200" s="33" t="s">
        <v>625</v>
      </c>
      <c r="R200" s="19"/>
      <c r="S200" s="19"/>
    </row>
    <row r="201" spans="2:19" s="2" customFormat="1" x14ac:dyDescent="0.45">
      <c r="B201" s="20" t="s">
        <v>7</v>
      </c>
      <c r="C201" s="20" t="s">
        <v>315</v>
      </c>
      <c r="D201" s="20" t="s">
        <v>316</v>
      </c>
      <c r="E201" s="20" t="s">
        <v>595</v>
      </c>
      <c r="F201" s="20" t="s">
        <v>86</v>
      </c>
      <c r="G201" s="20" t="s">
        <v>32</v>
      </c>
      <c r="H201" s="25">
        <v>389</v>
      </c>
      <c r="I201" s="25">
        <v>383</v>
      </c>
      <c r="J201" s="34">
        <v>0</v>
      </c>
      <c r="K201" s="27">
        <v>38.900000000000006</v>
      </c>
      <c r="L201" s="33" t="s">
        <v>625</v>
      </c>
      <c r="M201" s="33" t="s">
        <v>625</v>
      </c>
      <c r="N201" s="33" t="s">
        <v>625</v>
      </c>
      <c r="O201" s="33" t="s">
        <v>625</v>
      </c>
      <c r="P201" s="33" t="s">
        <v>625</v>
      </c>
      <c r="Q201" s="33" t="s">
        <v>625</v>
      </c>
      <c r="R201" s="19"/>
      <c r="S201" s="19"/>
    </row>
    <row r="202" spans="2:19" s="2" customFormat="1" x14ac:dyDescent="0.45">
      <c r="B202" s="20" t="s">
        <v>7</v>
      </c>
      <c r="C202" s="20" t="s">
        <v>317</v>
      </c>
      <c r="D202" s="20" t="s">
        <v>318</v>
      </c>
      <c r="E202" s="20" t="s">
        <v>595</v>
      </c>
      <c r="F202" s="20" t="s">
        <v>87</v>
      </c>
      <c r="G202" s="20" t="s">
        <v>596</v>
      </c>
      <c r="H202" s="25">
        <v>0</v>
      </c>
      <c r="I202" s="25">
        <v>55</v>
      </c>
      <c r="J202" s="34">
        <v>0</v>
      </c>
      <c r="K202" s="27">
        <v>5.5</v>
      </c>
      <c r="L202" s="33" t="s">
        <v>625</v>
      </c>
      <c r="M202" s="33" t="s">
        <v>625</v>
      </c>
      <c r="N202" s="33" t="s">
        <v>625</v>
      </c>
      <c r="O202" s="33" t="s">
        <v>625</v>
      </c>
      <c r="P202" s="33" t="s">
        <v>625</v>
      </c>
      <c r="Q202" s="33" t="s">
        <v>625</v>
      </c>
      <c r="R202" s="19"/>
      <c r="S202" s="19"/>
    </row>
    <row r="203" spans="2:19" s="2" customFormat="1" x14ac:dyDescent="0.45">
      <c r="B203" s="20" t="s">
        <v>7</v>
      </c>
      <c r="C203" s="20" t="s">
        <v>319</v>
      </c>
      <c r="D203" s="20" t="s">
        <v>320</v>
      </c>
      <c r="E203" s="20" t="s">
        <v>595</v>
      </c>
      <c r="F203" s="20" t="s">
        <v>88</v>
      </c>
      <c r="G203" s="20" t="s">
        <v>32</v>
      </c>
      <c r="H203" s="25">
        <v>0</v>
      </c>
      <c r="I203" s="25">
        <v>292</v>
      </c>
      <c r="J203" s="34">
        <v>0</v>
      </c>
      <c r="K203" s="27">
        <v>29.200000000000003</v>
      </c>
      <c r="L203" s="33" t="s">
        <v>625</v>
      </c>
      <c r="M203" s="33" t="s">
        <v>625</v>
      </c>
      <c r="N203" s="33" t="s">
        <v>625</v>
      </c>
      <c r="O203" s="33" t="s">
        <v>625</v>
      </c>
      <c r="P203" s="33" t="s">
        <v>625</v>
      </c>
      <c r="Q203" s="33" t="s">
        <v>625</v>
      </c>
      <c r="R203" s="19"/>
      <c r="S203" s="19"/>
    </row>
    <row r="204" spans="2:19" s="2" customFormat="1" x14ac:dyDescent="0.45">
      <c r="B204" s="20" t="s">
        <v>7</v>
      </c>
      <c r="C204" s="20" t="s">
        <v>400</v>
      </c>
      <c r="D204" s="20" t="s">
        <v>401</v>
      </c>
      <c r="E204" s="20" t="s">
        <v>595</v>
      </c>
      <c r="F204" s="20" t="s">
        <v>132</v>
      </c>
      <c r="G204" s="20" t="s">
        <v>30</v>
      </c>
      <c r="H204" s="25">
        <v>320</v>
      </c>
      <c r="I204" s="25">
        <v>626</v>
      </c>
      <c r="J204" s="34">
        <v>0</v>
      </c>
      <c r="K204" s="27">
        <v>32</v>
      </c>
      <c r="L204" s="33" t="s">
        <v>625</v>
      </c>
      <c r="M204" s="33">
        <v>1</v>
      </c>
      <c r="N204" s="33" t="s">
        <v>625</v>
      </c>
      <c r="O204" s="33" t="s">
        <v>625</v>
      </c>
      <c r="P204" s="33" t="s">
        <v>625</v>
      </c>
      <c r="Q204" s="33" t="s">
        <v>625</v>
      </c>
      <c r="R204" s="19"/>
      <c r="S204" s="19"/>
    </row>
    <row r="205" spans="2:19" s="2" customFormat="1" x14ac:dyDescent="0.45">
      <c r="B205" s="20" t="s">
        <v>7</v>
      </c>
      <c r="C205" s="20" t="s">
        <v>402</v>
      </c>
      <c r="D205" s="20" t="s">
        <v>403</v>
      </c>
      <c r="E205" s="20" t="s">
        <v>595</v>
      </c>
      <c r="F205" s="20" t="s">
        <v>133</v>
      </c>
      <c r="G205" s="20" t="s">
        <v>30</v>
      </c>
      <c r="H205" s="25">
        <v>2742</v>
      </c>
      <c r="I205" s="25">
        <v>3184</v>
      </c>
      <c r="J205" s="34">
        <v>1142</v>
      </c>
      <c r="K205" s="27">
        <v>274.2</v>
      </c>
      <c r="L205" s="33" t="s">
        <v>625</v>
      </c>
      <c r="M205" s="33">
        <v>1</v>
      </c>
      <c r="N205" s="33" t="s">
        <v>625</v>
      </c>
      <c r="O205" s="33">
        <v>1</v>
      </c>
      <c r="P205" s="33" t="s">
        <v>625</v>
      </c>
      <c r="Q205" s="33" t="s">
        <v>625</v>
      </c>
      <c r="R205" s="19"/>
      <c r="S205" s="19"/>
    </row>
    <row r="206" spans="2:19" s="2" customFormat="1" x14ac:dyDescent="0.45">
      <c r="B206" s="20" t="s">
        <v>7</v>
      </c>
      <c r="C206" s="20" t="s">
        <v>496</v>
      </c>
      <c r="D206" s="20" t="s">
        <v>497</v>
      </c>
      <c r="E206" s="20" t="s">
        <v>595</v>
      </c>
      <c r="F206" s="20" t="s">
        <v>191</v>
      </c>
      <c r="G206" s="20" t="s">
        <v>30</v>
      </c>
      <c r="H206" s="25">
        <v>59457</v>
      </c>
      <c r="I206" s="25">
        <v>76420</v>
      </c>
      <c r="J206" s="34">
        <v>86332</v>
      </c>
      <c r="K206" s="27">
        <v>5945.7000000000007</v>
      </c>
      <c r="L206" s="33">
        <v>1</v>
      </c>
      <c r="M206" s="33">
        <v>1</v>
      </c>
      <c r="N206" s="33">
        <v>1</v>
      </c>
      <c r="O206" s="33" t="s">
        <v>625</v>
      </c>
      <c r="P206" s="33" t="s">
        <v>625</v>
      </c>
      <c r="Q206" s="33">
        <v>1</v>
      </c>
      <c r="R206" s="19"/>
      <c r="S206" s="19"/>
    </row>
    <row r="207" spans="2:19" s="2" customFormat="1" x14ac:dyDescent="0.45">
      <c r="B207" s="20" t="s">
        <v>7</v>
      </c>
      <c r="C207" s="20" t="s">
        <v>494</v>
      </c>
      <c r="D207" s="20" t="s">
        <v>495</v>
      </c>
      <c r="E207" s="20" t="s">
        <v>595</v>
      </c>
      <c r="F207" s="20" t="s">
        <v>190</v>
      </c>
      <c r="G207" s="20" t="s">
        <v>30</v>
      </c>
      <c r="H207" s="25">
        <v>0</v>
      </c>
      <c r="I207" s="25">
        <v>986</v>
      </c>
      <c r="J207" s="34">
        <v>673</v>
      </c>
      <c r="K207" s="27">
        <v>98.600000000000009</v>
      </c>
      <c r="L207" s="33">
        <v>1</v>
      </c>
      <c r="M207" s="33">
        <v>1</v>
      </c>
      <c r="N207" s="33">
        <v>1</v>
      </c>
      <c r="O207" s="33">
        <v>1</v>
      </c>
      <c r="P207" s="33">
        <v>1</v>
      </c>
      <c r="Q207" s="33">
        <v>1</v>
      </c>
      <c r="R207" s="19"/>
      <c r="S207" s="19"/>
    </row>
    <row r="208" spans="2:19" s="2" customFormat="1" x14ac:dyDescent="0.45">
      <c r="B208" s="20" t="s">
        <v>7</v>
      </c>
      <c r="C208" s="20" t="s">
        <v>345</v>
      </c>
      <c r="D208" s="20" t="s">
        <v>346</v>
      </c>
      <c r="E208" s="20" t="s">
        <v>595</v>
      </c>
      <c r="F208" s="20" t="s">
        <v>600</v>
      </c>
      <c r="G208" s="20" t="s">
        <v>30</v>
      </c>
      <c r="H208" s="25">
        <v>183</v>
      </c>
      <c r="I208" s="25">
        <v>0</v>
      </c>
      <c r="J208" s="34">
        <v>360</v>
      </c>
      <c r="K208" s="27">
        <v>18.3</v>
      </c>
      <c r="L208" s="33" t="s">
        <v>625</v>
      </c>
      <c r="M208" s="33" t="s">
        <v>625</v>
      </c>
      <c r="N208" s="33" t="s">
        <v>625</v>
      </c>
      <c r="O208" s="33" t="s">
        <v>625</v>
      </c>
      <c r="P208" s="33" t="s">
        <v>625</v>
      </c>
      <c r="Q208" s="33" t="s">
        <v>625</v>
      </c>
      <c r="R208" s="19"/>
      <c r="S208" s="19"/>
    </row>
    <row r="209" spans="1:19" s="2" customFormat="1" x14ac:dyDescent="0.45">
      <c r="B209" s="20" t="s">
        <v>7</v>
      </c>
      <c r="C209" s="20" t="s">
        <v>347</v>
      </c>
      <c r="D209" s="20" t="s">
        <v>348</v>
      </c>
      <c r="E209" s="20" t="s">
        <v>595</v>
      </c>
      <c r="F209" s="20" t="s">
        <v>104</v>
      </c>
      <c r="G209" s="20" t="s">
        <v>30</v>
      </c>
      <c r="H209" s="25">
        <v>52571</v>
      </c>
      <c r="I209" s="25">
        <v>37941</v>
      </c>
      <c r="J209" s="34">
        <v>40155</v>
      </c>
      <c r="K209" s="27">
        <v>5257.1</v>
      </c>
      <c r="L209" s="33">
        <v>1</v>
      </c>
      <c r="M209" s="33">
        <v>1</v>
      </c>
      <c r="N209" s="33">
        <v>1</v>
      </c>
      <c r="O209" s="33">
        <v>1</v>
      </c>
      <c r="P209" s="33">
        <v>1</v>
      </c>
      <c r="Q209" s="33">
        <v>1</v>
      </c>
      <c r="R209" s="19"/>
      <c r="S209" s="19"/>
    </row>
    <row r="210" spans="1:19" s="2" customFormat="1" x14ac:dyDescent="0.45">
      <c r="B210" s="20" t="s">
        <v>7</v>
      </c>
      <c r="C210" s="20" t="s">
        <v>349</v>
      </c>
      <c r="D210" s="20" t="s">
        <v>350</v>
      </c>
      <c r="E210" s="20" t="s">
        <v>595</v>
      </c>
      <c r="F210" s="20" t="s">
        <v>105</v>
      </c>
      <c r="G210" s="20" t="s">
        <v>30</v>
      </c>
      <c r="H210" s="25">
        <v>190</v>
      </c>
      <c r="I210" s="25">
        <v>0</v>
      </c>
      <c r="J210" s="34">
        <v>385</v>
      </c>
      <c r="K210" s="27">
        <v>19</v>
      </c>
      <c r="L210" s="33" t="s">
        <v>625</v>
      </c>
      <c r="M210" s="33" t="s">
        <v>625</v>
      </c>
      <c r="N210" s="33">
        <v>1</v>
      </c>
      <c r="O210" s="33" t="s">
        <v>625</v>
      </c>
      <c r="P210" s="33" t="s">
        <v>625</v>
      </c>
      <c r="Q210" s="33" t="s">
        <v>625</v>
      </c>
      <c r="R210" s="19"/>
      <c r="S210" s="19"/>
    </row>
    <row r="211" spans="1:19" s="2" customFormat="1" x14ac:dyDescent="0.45">
      <c r="B211" s="20" t="s">
        <v>7</v>
      </c>
      <c r="C211" s="20" t="s">
        <v>351</v>
      </c>
      <c r="D211" s="20" t="s">
        <v>352</v>
      </c>
      <c r="E211" s="20" t="s">
        <v>595</v>
      </c>
      <c r="F211" s="20" t="s">
        <v>106</v>
      </c>
      <c r="G211" s="20" t="s">
        <v>30</v>
      </c>
      <c r="H211" s="25">
        <v>17441</v>
      </c>
      <c r="I211" s="25">
        <v>2181</v>
      </c>
      <c r="J211" s="34">
        <v>15361</v>
      </c>
      <c r="K211" s="27">
        <v>1744.1000000000001</v>
      </c>
      <c r="L211" s="33">
        <v>1</v>
      </c>
      <c r="M211" s="33">
        <v>1</v>
      </c>
      <c r="N211" s="33">
        <v>1</v>
      </c>
      <c r="O211" s="33" t="s">
        <v>625</v>
      </c>
      <c r="P211" s="33">
        <v>1</v>
      </c>
      <c r="Q211" s="33" t="s">
        <v>625</v>
      </c>
      <c r="R211" s="19"/>
      <c r="S211" s="19"/>
    </row>
    <row r="212" spans="1:19" s="2" customFormat="1" x14ac:dyDescent="0.45">
      <c r="B212" s="20" t="s">
        <v>7</v>
      </c>
      <c r="C212" s="20" t="s">
        <v>553</v>
      </c>
      <c r="D212" s="20" t="s">
        <v>553</v>
      </c>
      <c r="E212" s="20" t="s">
        <v>595</v>
      </c>
      <c r="F212" s="20" t="s">
        <v>226</v>
      </c>
      <c r="G212" s="20" t="s">
        <v>30</v>
      </c>
      <c r="H212" s="25">
        <v>301681</v>
      </c>
      <c r="I212" s="25">
        <v>281675</v>
      </c>
      <c r="J212" s="34">
        <v>408235</v>
      </c>
      <c r="K212" s="27">
        <v>30168.100000000002</v>
      </c>
      <c r="L212" s="33">
        <v>1</v>
      </c>
      <c r="M212" s="33">
        <v>1</v>
      </c>
      <c r="N212" s="33">
        <v>1</v>
      </c>
      <c r="O212" s="33">
        <v>1</v>
      </c>
      <c r="P212" s="33">
        <v>1</v>
      </c>
      <c r="Q212" s="33">
        <v>1</v>
      </c>
      <c r="R212" s="19"/>
      <c r="S212" s="19"/>
    </row>
    <row r="213" spans="1:19" s="2" customFormat="1" x14ac:dyDescent="0.45">
      <c r="B213" s="20" t="s">
        <v>7</v>
      </c>
      <c r="C213" s="20" t="s">
        <v>552</v>
      </c>
      <c r="D213" s="20" t="s">
        <v>552</v>
      </c>
      <c r="E213" s="20" t="s">
        <v>595</v>
      </c>
      <c r="F213" s="20" t="s">
        <v>225</v>
      </c>
      <c r="G213" s="20" t="s">
        <v>30</v>
      </c>
      <c r="H213" s="25">
        <v>7275</v>
      </c>
      <c r="I213" s="25">
        <v>5790</v>
      </c>
      <c r="J213" s="34">
        <v>5803</v>
      </c>
      <c r="K213" s="27">
        <v>727.5</v>
      </c>
      <c r="L213" s="33" t="s">
        <v>625</v>
      </c>
      <c r="M213" s="33">
        <v>1</v>
      </c>
      <c r="N213" s="33" t="s">
        <v>625</v>
      </c>
      <c r="O213" s="33" t="s">
        <v>625</v>
      </c>
      <c r="P213" s="33" t="s">
        <v>625</v>
      </c>
      <c r="Q213" s="33" t="s">
        <v>625</v>
      </c>
      <c r="R213" s="19"/>
      <c r="S213" s="19"/>
    </row>
    <row r="214" spans="1:19" s="2" customFormat="1" x14ac:dyDescent="0.45">
      <c r="B214" s="20" t="s">
        <v>7</v>
      </c>
      <c r="C214" s="20" t="s">
        <v>572</v>
      </c>
      <c r="D214" s="20" t="s">
        <v>573</v>
      </c>
      <c r="E214" s="20" t="s">
        <v>595</v>
      </c>
      <c r="F214" s="20" t="s">
        <v>239</v>
      </c>
      <c r="G214" s="20" t="s">
        <v>30</v>
      </c>
      <c r="H214" s="25">
        <v>11068</v>
      </c>
      <c r="I214" s="25">
        <v>16630</v>
      </c>
      <c r="J214" s="34">
        <v>13867</v>
      </c>
      <c r="K214" s="27">
        <v>1106.8</v>
      </c>
      <c r="L214" s="33" t="s">
        <v>625</v>
      </c>
      <c r="M214" s="33" t="s">
        <v>625</v>
      </c>
      <c r="N214" s="33">
        <v>1</v>
      </c>
      <c r="O214" s="33" t="s">
        <v>625</v>
      </c>
      <c r="P214" s="33">
        <v>1</v>
      </c>
      <c r="Q214" s="33" t="s">
        <v>625</v>
      </c>
      <c r="R214" s="19"/>
      <c r="S214" s="19"/>
    </row>
    <row r="215" spans="1:19" s="2" customFormat="1" x14ac:dyDescent="0.45">
      <c r="B215" s="20" t="s">
        <v>7</v>
      </c>
      <c r="C215" s="20" t="s">
        <v>570</v>
      </c>
      <c r="D215" s="20" t="s">
        <v>571</v>
      </c>
      <c r="E215" s="20" t="s">
        <v>595</v>
      </c>
      <c r="F215" s="20" t="s">
        <v>238</v>
      </c>
      <c r="G215" s="20" t="s">
        <v>30</v>
      </c>
      <c r="H215" s="25">
        <v>6061</v>
      </c>
      <c r="I215" s="25">
        <v>3376</v>
      </c>
      <c r="J215" s="34">
        <v>2734</v>
      </c>
      <c r="K215" s="27">
        <v>606.1</v>
      </c>
      <c r="L215" s="33" t="s">
        <v>625</v>
      </c>
      <c r="M215" s="33" t="s">
        <v>625</v>
      </c>
      <c r="N215" s="33">
        <v>1</v>
      </c>
      <c r="O215" s="33" t="s">
        <v>625</v>
      </c>
      <c r="P215" s="33">
        <v>1</v>
      </c>
      <c r="Q215" s="33" t="s">
        <v>625</v>
      </c>
      <c r="R215" s="19"/>
      <c r="S215" s="19"/>
    </row>
    <row r="216" spans="1:19" x14ac:dyDescent="0.45">
      <c r="B216" s="20" t="s">
        <v>7</v>
      </c>
      <c r="C216" s="20" t="s">
        <v>574</v>
      </c>
      <c r="D216" s="20" t="s">
        <v>574</v>
      </c>
      <c r="E216" s="20" t="s">
        <v>595</v>
      </c>
      <c r="F216" s="20" t="s">
        <v>240</v>
      </c>
      <c r="G216" s="20" t="s">
        <v>30</v>
      </c>
      <c r="H216" s="25">
        <v>1046</v>
      </c>
      <c r="I216" s="25">
        <v>1299</v>
      </c>
      <c r="J216" s="34">
        <v>1693</v>
      </c>
      <c r="K216" s="27">
        <v>104.60000000000001</v>
      </c>
      <c r="L216" s="33" t="s">
        <v>625</v>
      </c>
      <c r="M216" s="33">
        <v>1</v>
      </c>
      <c r="N216" s="33" t="s">
        <v>625</v>
      </c>
      <c r="O216" s="33" t="s">
        <v>625</v>
      </c>
      <c r="P216" s="33" t="s">
        <v>625</v>
      </c>
      <c r="Q216" s="33" t="s">
        <v>625</v>
      </c>
      <c r="R216" s="19"/>
      <c r="S216" s="19"/>
    </row>
    <row r="217" spans="1:19" s="18" customFormat="1" x14ac:dyDescent="0.45">
      <c r="B217" s="20" t="s">
        <v>7</v>
      </c>
      <c r="C217" s="20" t="s">
        <v>362</v>
      </c>
      <c r="D217" s="20" t="s">
        <v>363</v>
      </c>
      <c r="E217" s="20" t="s">
        <v>595</v>
      </c>
      <c r="F217" s="20" t="s">
        <v>112</v>
      </c>
      <c r="G217" s="20" t="s">
        <v>12</v>
      </c>
      <c r="H217" s="25">
        <v>0</v>
      </c>
      <c r="I217" s="25">
        <v>0</v>
      </c>
      <c r="J217" s="34">
        <v>0</v>
      </c>
      <c r="K217" s="27">
        <v>0</v>
      </c>
      <c r="L217" s="33" t="s">
        <v>625</v>
      </c>
      <c r="M217" s="33" t="s">
        <v>625</v>
      </c>
      <c r="N217" s="33" t="s">
        <v>625</v>
      </c>
      <c r="O217" s="33" t="s">
        <v>625</v>
      </c>
      <c r="P217" s="33" t="s">
        <v>625</v>
      </c>
      <c r="Q217" s="33" t="s">
        <v>625</v>
      </c>
      <c r="R217" s="19"/>
      <c r="S217" s="19"/>
    </row>
    <row r="218" spans="1:19" x14ac:dyDescent="0.45">
      <c r="A218" s="18"/>
      <c r="B218" s="20" t="s">
        <v>7</v>
      </c>
      <c r="C218" s="20" t="s">
        <v>364</v>
      </c>
      <c r="D218" s="20" t="s">
        <v>365</v>
      </c>
      <c r="E218" s="20" t="s">
        <v>595</v>
      </c>
      <c r="F218" s="20" t="s">
        <v>113</v>
      </c>
      <c r="G218" s="20" t="s">
        <v>12</v>
      </c>
      <c r="H218" s="25">
        <v>0</v>
      </c>
      <c r="I218" s="25">
        <v>0</v>
      </c>
      <c r="J218" s="34">
        <v>0</v>
      </c>
      <c r="K218" s="27">
        <v>0</v>
      </c>
      <c r="L218" s="33" t="s">
        <v>625</v>
      </c>
      <c r="M218" s="33" t="s">
        <v>625</v>
      </c>
      <c r="N218" s="33" t="s">
        <v>625</v>
      </c>
      <c r="O218" s="33" t="s">
        <v>625</v>
      </c>
      <c r="P218" s="33" t="s">
        <v>625</v>
      </c>
      <c r="Q218" s="39" t="s">
        <v>625</v>
      </c>
      <c r="R218" s="19"/>
      <c r="S218" s="19"/>
    </row>
    <row r="219" spans="1:19" x14ac:dyDescent="0.45">
      <c r="A219" s="18"/>
      <c r="B219" s="20" t="s">
        <v>7</v>
      </c>
      <c r="C219" s="20" t="s">
        <v>578</v>
      </c>
      <c r="D219" s="20" t="s">
        <v>578</v>
      </c>
      <c r="E219" s="20" t="s">
        <v>595</v>
      </c>
      <c r="F219" s="20" t="s">
        <v>242</v>
      </c>
      <c r="G219" s="20" t="s">
        <v>29</v>
      </c>
      <c r="H219" s="25">
        <v>1523</v>
      </c>
      <c r="I219" s="25">
        <v>1516</v>
      </c>
      <c r="J219" s="34">
        <v>2550</v>
      </c>
      <c r="K219" s="27">
        <v>152.30000000000001</v>
      </c>
      <c r="L219" s="33" t="s">
        <v>625</v>
      </c>
      <c r="M219" s="33" t="s">
        <v>625</v>
      </c>
      <c r="N219" s="33">
        <v>1</v>
      </c>
      <c r="O219" s="33">
        <v>1</v>
      </c>
      <c r="P219" s="33">
        <v>1</v>
      </c>
      <c r="Q219" s="39">
        <v>1</v>
      </c>
      <c r="R219" s="19"/>
      <c r="S219" s="19"/>
    </row>
    <row r="220" spans="1:19" x14ac:dyDescent="0.45">
      <c r="A220" s="18"/>
      <c r="B220" s="20" t="s">
        <v>7</v>
      </c>
      <c r="C220" s="20" t="s">
        <v>579</v>
      </c>
      <c r="D220" s="20" t="s">
        <v>579</v>
      </c>
      <c r="E220" s="20" t="s">
        <v>595</v>
      </c>
      <c r="F220" s="20" t="s">
        <v>243</v>
      </c>
      <c r="G220" s="20" t="s">
        <v>12</v>
      </c>
      <c r="H220" s="25">
        <v>2432</v>
      </c>
      <c r="I220" s="25">
        <v>3306</v>
      </c>
      <c r="J220" s="34">
        <v>3121</v>
      </c>
      <c r="K220" s="27">
        <v>243.20000000000002</v>
      </c>
      <c r="L220" s="33" t="s">
        <v>625</v>
      </c>
      <c r="M220" s="33">
        <v>1</v>
      </c>
      <c r="N220" s="33">
        <v>1</v>
      </c>
      <c r="O220" s="33">
        <v>1</v>
      </c>
      <c r="P220" s="33">
        <v>1</v>
      </c>
      <c r="Q220" s="39">
        <v>1</v>
      </c>
      <c r="R220" s="19"/>
      <c r="S220" s="19"/>
    </row>
    <row r="221" spans="1:19" x14ac:dyDescent="0.45">
      <c r="B221" s="20" t="s">
        <v>7</v>
      </c>
      <c r="C221" s="20" t="s">
        <v>460</v>
      </c>
      <c r="D221" s="20" t="s">
        <v>460</v>
      </c>
      <c r="E221" s="20" t="s">
        <v>595</v>
      </c>
      <c r="F221" s="20" t="s">
        <v>169</v>
      </c>
      <c r="G221" s="20" t="s">
        <v>29</v>
      </c>
      <c r="H221" s="25">
        <v>576</v>
      </c>
      <c r="I221" s="25">
        <v>573</v>
      </c>
      <c r="J221" s="34">
        <v>767</v>
      </c>
      <c r="K221" s="27">
        <v>57.6</v>
      </c>
      <c r="L221" s="33" t="s">
        <v>625</v>
      </c>
      <c r="M221" s="33">
        <v>1</v>
      </c>
      <c r="N221" s="33" t="s">
        <v>625</v>
      </c>
      <c r="O221" s="33">
        <v>1</v>
      </c>
      <c r="P221" s="33">
        <v>1</v>
      </c>
      <c r="Q221" s="39">
        <v>1</v>
      </c>
      <c r="R221" s="19"/>
      <c r="S221" s="19"/>
    </row>
    <row r="222" spans="1:19" s="7" customFormat="1" x14ac:dyDescent="0.45">
      <c r="B222" s="20" t="s">
        <v>7</v>
      </c>
      <c r="C222" s="35" t="s">
        <v>620</v>
      </c>
      <c r="D222" s="36" t="s">
        <v>620</v>
      </c>
      <c r="E222" s="20" t="s">
        <v>595</v>
      </c>
      <c r="F222" s="20" t="s">
        <v>617</v>
      </c>
      <c r="G222" s="20"/>
      <c r="H222" s="25" t="s">
        <v>619</v>
      </c>
      <c r="I222" s="25" t="s">
        <v>619</v>
      </c>
      <c r="J222" s="34">
        <v>11419</v>
      </c>
      <c r="K222" s="27">
        <v>1141.9000000000001</v>
      </c>
      <c r="L222" s="33" t="s">
        <v>625</v>
      </c>
      <c r="M222" s="33" t="s">
        <v>625</v>
      </c>
      <c r="N222" s="33">
        <v>1</v>
      </c>
      <c r="O222" s="33" t="s">
        <v>625</v>
      </c>
      <c r="P222" s="33" t="s">
        <v>625</v>
      </c>
      <c r="Q222" s="39" t="s">
        <v>625</v>
      </c>
      <c r="R222" s="19"/>
      <c r="S222" s="19"/>
    </row>
    <row r="223" spans="1:19" x14ac:dyDescent="0.45">
      <c r="B223" s="19"/>
      <c r="C223" s="19"/>
      <c r="D223" s="19"/>
      <c r="E223" s="19"/>
      <c r="F223" s="19"/>
      <c r="G223" s="19"/>
      <c r="H223" s="68"/>
      <c r="I223" s="68"/>
      <c r="J223" s="68"/>
      <c r="K223" s="68"/>
      <c r="L223" s="68"/>
      <c r="M223" s="69"/>
      <c r="N223" s="68"/>
      <c r="O223" s="68"/>
      <c r="P223" s="68"/>
      <c r="Q223" s="68"/>
      <c r="R223" s="19"/>
      <c r="S223" s="19"/>
    </row>
    <row r="224" spans="1:19" x14ac:dyDescent="0.45">
      <c r="B224" s="19"/>
      <c r="C224" s="19"/>
      <c r="D224" s="19"/>
      <c r="E224" s="19"/>
      <c r="F224" s="19"/>
      <c r="G224" s="19"/>
      <c r="H224" s="68"/>
      <c r="I224" s="68"/>
      <c r="J224" s="68"/>
      <c r="K224" s="68"/>
      <c r="L224" s="68"/>
      <c r="M224" s="69"/>
      <c r="N224" s="68"/>
      <c r="O224" s="68"/>
      <c r="P224" s="68"/>
      <c r="Q224" s="68"/>
      <c r="R224" s="19"/>
      <c r="S224" s="19"/>
    </row>
    <row r="225" spans="2:19" x14ac:dyDescent="0.45">
      <c r="B225" s="19"/>
      <c r="C225" s="19"/>
      <c r="D225" s="19"/>
      <c r="E225" s="19"/>
      <c r="F225" s="19"/>
      <c r="G225" s="19"/>
      <c r="H225" s="68"/>
      <c r="I225" s="68"/>
      <c r="J225" s="68"/>
      <c r="K225" s="68"/>
      <c r="L225" s="68"/>
      <c r="M225" s="69"/>
      <c r="N225" s="68"/>
      <c r="O225" s="68"/>
      <c r="P225" s="68"/>
      <c r="Q225" s="68"/>
      <c r="R225" s="19"/>
      <c r="S225" s="19"/>
    </row>
    <row r="226" spans="2:19" x14ac:dyDescent="0.45">
      <c r="B226" s="19"/>
      <c r="C226" s="19"/>
      <c r="D226" s="19"/>
      <c r="E226" s="19"/>
      <c r="F226" s="19"/>
      <c r="G226" s="19"/>
      <c r="H226" s="68"/>
      <c r="I226" s="68"/>
      <c r="J226" s="68"/>
      <c r="K226" s="68"/>
      <c r="L226" s="68"/>
      <c r="M226" s="69"/>
      <c r="N226" s="68"/>
      <c r="O226" s="68"/>
      <c r="P226" s="68"/>
      <c r="Q226" s="68"/>
      <c r="R226" s="19"/>
      <c r="S226" s="19"/>
    </row>
    <row r="227" spans="2:19" x14ac:dyDescent="0.45">
      <c r="B227" s="19"/>
      <c r="C227" s="19"/>
      <c r="D227" s="19"/>
      <c r="E227" s="19"/>
      <c r="F227" s="19"/>
      <c r="G227" s="19"/>
      <c r="H227" s="68"/>
      <c r="I227" s="68"/>
      <c r="J227" s="68"/>
      <c r="K227" s="68"/>
      <c r="L227" s="68"/>
      <c r="M227" s="69"/>
      <c r="N227" s="68"/>
      <c r="O227" s="68"/>
      <c r="P227" s="68"/>
      <c r="Q227" s="68"/>
      <c r="R227" s="19"/>
      <c r="S227" s="19"/>
    </row>
    <row r="228" spans="2:19" x14ac:dyDescent="0.45">
      <c r="B228" s="19"/>
      <c r="C228" s="19"/>
      <c r="D228" s="19"/>
      <c r="E228" s="19"/>
      <c r="F228" s="19"/>
      <c r="G228" s="19"/>
      <c r="H228" s="68"/>
      <c r="I228" s="68"/>
      <c r="J228" s="68"/>
      <c r="K228" s="68"/>
      <c r="L228" s="68"/>
      <c r="M228" s="69"/>
      <c r="N228" s="68"/>
      <c r="O228" s="68"/>
      <c r="P228" s="68"/>
      <c r="Q228" s="68"/>
      <c r="R228" s="19"/>
      <c r="S228" s="19"/>
    </row>
  </sheetData>
  <autoFilter ref="A4:Q222" xr:uid="{C72EB9B1-24DE-4ADE-8196-6A897CE764D2}"/>
  <phoneticPr fontId="2"/>
  <pageMargins left="0.7" right="0.7" top="0.75" bottom="0.75" header="0.3" footer="0.3"/>
  <pageSetup paperSize="8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1000000}">
          <x14:formula1>
            <xm:f>'C:\Users\TP001147\Desktop\[様式4_20251030_HP掲載用.xlsx]（入力規則）'!#REF!</xm:f>
          </x14:formula1>
          <xm:sqref>G5:G1048576 B5:B220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DF927-07E5-403B-8A73-CB4D8C72F732}">
  <sheetPr>
    <tabColor theme="5" tint="0.79998168889431442"/>
    <pageSetUpPr fitToPage="1"/>
  </sheetPr>
  <dimension ref="A1:Q222"/>
  <sheetViews>
    <sheetView showGridLines="0" zoomScale="70" zoomScaleNormal="70" workbookViewId="0">
      <pane xSplit="6" ySplit="4" topLeftCell="J5" activePane="bottomRight" state="frozen"/>
      <selection pane="topRight" activeCell="G1" sqref="G1"/>
      <selection pane="bottomLeft" activeCell="A5" sqref="A5"/>
      <selection pane="bottomRight" activeCell="D31" sqref="D31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2" width="26.19921875" style="10" bestFit="1" customWidth="1"/>
    <col min="13" max="13" width="26.09765625" style="5" customWidth="1"/>
    <col min="14" max="14" width="27.09765625" style="10" customWidth="1"/>
    <col min="15" max="16" width="24.69921875" style="10" customWidth="1"/>
    <col min="17" max="17" width="26.19921875" style="10" bestFit="1" customWidth="1"/>
  </cols>
  <sheetData>
    <row r="1" spans="2:17" ht="22.8" thickBot="1" x14ac:dyDescent="0.5">
      <c r="B1" s="6" t="s">
        <v>715</v>
      </c>
      <c r="G1" s="10"/>
      <c r="Q1" s="54"/>
    </row>
    <row r="2" spans="2:17" ht="18.600000000000001" thickBot="1" x14ac:dyDescent="0.5">
      <c r="B2" s="11" t="s">
        <v>23</v>
      </c>
      <c r="C2" s="12">
        <v>45761</v>
      </c>
      <c r="L2" s="53">
        <v>45748</v>
      </c>
      <c r="M2" s="52" t="s">
        <v>714</v>
      </c>
    </row>
    <row r="3" spans="2:17" x14ac:dyDescent="0.45">
      <c r="J3" s="28"/>
      <c r="L3" s="13" t="s">
        <v>22</v>
      </c>
      <c r="M3" s="13" t="s">
        <v>22</v>
      </c>
      <c r="N3" s="13" t="s">
        <v>22</v>
      </c>
      <c r="O3" s="13" t="s">
        <v>22</v>
      </c>
      <c r="P3" s="13" t="s">
        <v>22</v>
      </c>
      <c r="Q3" s="58" t="s">
        <v>22</v>
      </c>
    </row>
    <row r="4" spans="2:17" s="2" customFormat="1" ht="112.5" customHeight="1" thickBot="1" x14ac:dyDescent="0.5">
      <c r="B4" s="3" t="s">
        <v>6</v>
      </c>
      <c r="C4" s="50" t="s">
        <v>2</v>
      </c>
      <c r="D4" s="49" t="s">
        <v>1</v>
      </c>
      <c r="E4" s="49" t="s">
        <v>4</v>
      </c>
      <c r="F4" s="3" t="s">
        <v>0</v>
      </c>
      <c r="G4" s="8" t="s">
        <v>33</v>
      </c>
      <c r="H4" s="48" t="s">
        <v>712</v>
      </c>
      <c r="I4" s="26" t="s">
        <v>21</v>
      </c>
      <c r="J4" s="26" t="s">
        <v>618</v>
      </c>
      <c r="K4" s="26" t="s">
        <v>42</v>
      </c>
      <c r="L4" s="24">
        <v>45566</v>
      </c>
      <c r="M4" s="24">
        <v>45597</v>
      </c>
      <c r="N4" s="24">
        <v>45627</v>
      </c>
      <c r="O4" s="24">
        <v>45658</v>
      </c>
      <c r="P4" s="24">
        <v>45689</v>
      </c>
      <c r="Q4" s="24">
        <v>45717</v>
      </c>
    </row>
    <row r="5" spans="2:17" s="2" customFormat="1" ht="18.600000000000001" thickTop="1" x14ac:dyDescent="0.45">
      <c r="B5" s="46" t="s">
        <v>7</v>
      </c>
      <c r="C5" s="46" t="s">
        <v>411</v>
      </c>
      <c r="D5" s="46" t="s">
        <v>412</v>
      </c>
      <c r="E5" s="46" t="s">
        <v>595</v>
      </c>
      <c r="F5" s="46" t="s">
        <v>139</v>
      </c>
      <c r="G5" s="46" t="s">
        <v>596</v>
      </c>
      <c r="H5" s="45">
        <v>17385</v>
      </c>
      <c r="I5" s="45">
        <v>16037</v>
      </c>
      <c r="J5" s="61">
        <v>9623</v>
      </c>
      <c r="K5" s="41">
        <v>1738.5</v>
      </c>
      <c r="L5" s="40" t="s">
        <v>716</v>
      </c>
      <c r="M5" s="40">
        <v>1</v>
      </c>
      <c r="N5" s="40">
        <v>1</v>
      </c>
      <c r="O5" s="40">
        <v>1</v>
      </c>
      <c r="P5" s="40" t="s">
        <v>716</v>
      </c>
      <c r="Q5" s="40">
        <v>1</v>
      </c>
    </row>
    <row r="6" spans="2:17" s="2" customFormat="1" x14ac:dyDescent="0.45">
      <c r="B6" s="46" t="s">
        <v>7</v>
      </c>
      <c r="C6" s="46" t="s">
        <v>413</v>
      </c>
      <c r="D6" s="46" t="s">
        <v>414</v>
      </c>
      <c r="E6" s="46" t="s">
        <v>595</v>
      </c>
      <c r="F6" s="46" t="s">
        <v>140</v>
      </c>
      <c r="G6" s="46" t="s">
        <v>596</v>
      </c>
      <c r="H6" s="45">
        <v>5277</v>
      </c>
      <c r="I6" s="45">
        <v>6262</v>
      </c>
      <c r="J6" s="61">
        <v>3836</v>
      </c>
      <c r="K6" s="41">
        <v>527.70000000000005</v>
      </c>
      <c r="L6" s="40" t="s">
        <v>716</v>
      </c>
      <c r="M6" s="40">
        <v>1</v>
      </c>
      <c r="N6" s="40">
        <v>1</v>
      </c>
      <c r="O6" s="40" t="s">
        <v>716</v>
      </c>
      <c r="P6" s="40">
        <v>1</v>
      </c>
      <c r="Q6" s="40">
        <v>1</v>
      </c>
    </row>
    <row r="7" spans="2:17" s="2" customFormat="1" x14ac:dyDescent="0.45">
      <c r="B7" s="46" t="s">
        <v>7</v>
      </c>
      <c r="C7" s="46" t="s">
        <v>300</v>
      </c>
      <c r="D7" s="46" t="s">
        <v>717</v>
      </c>
      <c r="E7" s="46" t="s">
        <v>595</v>
      </c>
      <c r="F7" s="46" t="s">
        <v>76</v>
      </c>
      <c r="G7" s="46" t="s">
        <v>32</v>
      </c>
      <c r="H7" s="45">
        <v>1914</v>
      </c>
      <c r="I7" s="45">
        <v>10678</v>
      </c>
      <c r="J7" s="61">
        <v>8677</v>
      </c>
      <c r="K7" s="41">
        <v>191.4</v>
      </c>
      <c r="L7" s="40">
        <v>1</v>
      </c>
      <c r="M7" s="40">
        <v>1</v>
      </c>
      <c r="N7" s="40" t="s">
        <v>716</v>
      </c>
      <c r="O7" s="40">
        <v>1</v>
      </c>
      <c r="P7" s="40">
        <v>1</v>
      </c>
      <c r="Q7" s="40" t="s">
        <v>716</v>
      </c>
    </row>
    <row r="8" spans="2:17" s="2" customFormat="1" x14ac:dyDescent="0.45">
      <c r="B8" s="46" t="s">
        <v>7</v>
      </c>
      <c r="C8" s="46" t="s">
        <v>301</v>
      </c>
      <c r="D8" s="46" t="s">
        <v>302</v>
      </c>
      <c r="E8" s="46" t="s">
        <v>595</v>
      </c>
      <c r="F8" s="46" t="s">
        <v>77</v>
      </c>
      <c r="G8" s="46" t="s">
        <v>12</v>
      </c>
      <c r="H8" s="45">
        <v>0</v>
      </c>
      <c r="I8" s="45">
        <v>5836</v>
      </c>
      <c r="J8" s="61">
        <v>5761</v>
      </c>
      <c r="K8" s="41">
        <v>583.6</v>
      </c>
      <c r="L8" s="40">
        <v>1</v>
      </c>
      <c r="M8" s="40" t="s">
        <v>716</v>
      </c>
      <c r="N8" s="40" t="s">
        <v>716</v>
      </c>
      <c r="O8" s="40" t="s">
        <v>716</v>
      </c>
      <c r="P8" s="40">
        <v>1</v>
      </c>
      <c r="Q8" s="40">
        <v>1</v>
      </c>
    </row>
    <row r="9" spans="2:17" s="2" customFormat="1" x14ac:dyDescent="0.45">
      <c r="B9" s="46" t="s">
        <v>7</v>
      </c>
      <c r="C9" s="46" t="s">
        <v>303</v>
      </c>
      <c r="D9" s="46" t="s">
        <v>303</v>
      </c>
      <c r="E9" s="46" t="s">
        <v>595</v>
      </c>
      <c r="F9" s="46" t="s">
        <v>78</v>
      </c>
      <c r="G9" s="46" t="s">
        <v>12</v>
      </c>
      <c r="H9" s="45">
        <v>0</v>
      </c>
      <c r="I9" s="45">
        <v>1551</v>
      </c>
      <c r="J9" s="61">
        <v>1153</v>
      </c>
      <c r="K9" s="41">
        <v>155.10000000000002</v>
      </c>
      <c r="L9" s="40" t="s">
        <v>716</v>
      </c>
      <c r="M9" s="40" t="s">
        <v>716</v>
      </c>
      <c r="N9" s="40">
        <v>1</v>
      </c>
      <c r="O9" s="40" t="s">
        <v>716</v>
      </c>
      <c r="P9" s="40" t="s">
        <v>716</v>
      </c>
      <c r="Q9" s="40">
        <v>1</v>
      </c>
    </row>
    <row r="10" spans="2:17" s="2" customFormat="1" x14ac:dyDescent="0.45">
      <c r="B10" s="46" t="s">
        <v>7</v>
      </c>
      <c r="C10" s="46" t="s">
        <v>565</v>
      </c>
      <c r="D10" s="46" t="s">
        <v>565</v>
      </c>
      <c r="E10" s="46" t="s">
        <v>595</v>
      </c>
      <c r="F10" s="46" t="s">
        <v>234</v>
      </c>
      <c r="G10" s="46" t="s">
        <v>32</v>
      </c>
      <c r="H10" s="45">
        <v>669</v>
      </c>
      <c r="I10" s="45">
        <v>969</v>
      </c>
      <c r="J10" s="61">
        <v>712</v>
      </c>
      <c r="K10" s="41">
        <v>66.900000000000006</v>
      </c>
      <c r="L10" s="40" t="s">
        <v>716</v>
      </c>
      <c r="M10" s="40" t="s">
        <v>716</v>
      </c>
      <c r="N10" s="40" t="s">
        <v>716</v>
      </c>
      <c r="O10" s="40" t="s">
        <v>716</v>
      </c>
      <c r="P10" s="40" t="s">
        <v>716</v>
      </c>
      <c r="Q10" s="40" t="s">
        <v>716</v>
      </c>
    </row>
    <row r="11" spans="2:17" s="2" customFormat="1" x14ac:dyDescent="0.45">
      <c r="B11" s="46" t="s">
        <v>7</v>
      </c>
      <c r="C11" s="46" t="s">
        <v>566</v>
      </c>
      <c r="D11" s="46" t="s">
        <v>566</v>
      </c>
      <c r="E11" s="46" t="s">
        <v>595</v>
      </c>
      <c r="F11" s="46" t="s">
        <v>235</v>
      </c>
      <c r="G11" s="46" t="s">
        <v>32</v>
      </c>
      <c r="H11" s="45">
        <v>2352</v>
      </c>
      <c r="I11" s="45">
        <v>2809</v>
      </c>
      <c r="J11" s="61">
        <v>1369</v>
      </c>
      <c r="K11" s="41">
        <v>235.20000000000002</v>
      </c>
      <c r="L11" s="40" t="s">
        <v>716</v>
      </c>
      <c r="M11" s="40" t="s">
        <v>716</v>
      </c>
      <c r="N11" s="40" t="s">
        <v>716</v>
      </c>
      <c r="O11" s="40">
        <v>1</v>
      </c>
      <c r="P11" s="40" t="s">
        <v>716</v>
      </c>
      <c r="Q11" s="40" t="s">
        <v>716</v>
      </c>
    </row>
    <row r="12" spans="2:17" s="2" customFormat="1" x14ac:dyDescent="0.45">
      <c r="B12" s="46" t="s">
        <v>7</v>
      </c>
      <c r="C12" s="46" t="s">
        <v>567</v>
      </c>
      <c r="D12" s="46" t="s">
        <v>567</v>
      </c>
      <c r="E12" s="46" t="s">
        <v>595</v>
      </c>
      <c r="F12" s="46" t="s">
        <v>236</v>
      </c>
      <c r="G12" s="46" t="s">
        <v>29</v>
      </c>
      <c r="H12" s="45">
        <v>0</v>
      </c>
      <c r="I12" s="45">
        <v>289</v>
      </c>
      <c r="J12" s="61">
        <v>1155</v>
      </c>
      <c r="K12" s="41">
        <v>28.900000000000002</v>
      </c>
      <c r="L12" s="40" t="s">
        <v>716</v>
      </c>
      <c r="M12" s="40">
        <v>1</v>
      </c>
      <c r="N12" s="40" t="s">
        <v>716</v>
      </c>
      <c r="O12" s="40" t="s">
        <v>716</v>
      </c>
      <c r="P12" s="40">
        <v>1</v>
      </c>
      <c r="Q12" s="40" t="s">
        <v>716</v>
      </c>
    </row>
    <row r="13" spans="2:17" s="2" customFormat="1" x14ac:dyDescent="0.45">
      <c r="B13" s="46" t="s">
        <v>7</v>
      </c>
      <c r="C13" s="46" t="s">
        <v>409</v>
      </c>
      <c r="D13" s="46" t="s">
        <v>409</v>
      </c>
      <c r="E13" s="46" t="s">
        <v>595</v>
      </c>
      <c r="F13" s="46" t="s">
        <v>137</v>
      </c>
      <c r="G13" s="46" t="s">
        <v>29</v>
      </c>
      <c r="H13" s="45">
        <v>17170</v>
      </c>
      <c r="I13" s="45">
        <v>15333</v>
      </c>
      <c r="J13" s="61">
        <v>22890</v>
      </c>
      <c r="K13" s="41">
        <v>1717</v>
      </c>
      <c r="L13" s="40">
        <v>1</v>
      </c>
      <c r="M13" s="40">
        <v>1</v>
      </c>
      <c r="N13" s="40">
        <v>1</v>
      </c>
      <c r="O13" s="40">
        <v>1</v>
      </c>
      <c r="P13" s="40" t="s">
        <v>716</v>
      </c>
      <c r="Q13" s="40">
        <v>1</v>
      </c>
    </row>
    <row r="14" spans="2:17" s="2" customFormat="1" x14ac:dyDescent="0.45">
      <c r="B14" s="46" t="s">
        <v>7</v>
      </c>
      <c r="C14" s="46" t="s">
        <v>410</v>
      </c>
      <c r="D14" s="46" t="s">
        <v>410</v>
      </c>
      <c r="E14" s="46" t="s">
        <v>595</v>
      </c>
      <c r="F14" s="46" t="s">
        <v>138</v>
      </c>
      <c r="G14" s="46" t="s">
        <v>29</v>
      </c>
      <c r="H14" s="45">
        <v>935</v>
      </c>
      <c r="I14" s="45">
        <v>0</v>
      </c>
      <c r="J14" s="61">
        <v>918</v>
      </c>
      <c r="K14" s="41">
        <v>93.5</v>
      </c>
      <c r="L14" s="40" t="s">
        <v>716</v>
      </c>
      <c r="M14" s="40" t="s">
        <v>716</v>
      </c>
      <c r="N14" s="40">
        <v>1</v>
      </c>
      <c r="O14" s="40" t="s">
        <v>716</v>
      </c>
      <c r="P14" s="40">
        <v>1</v>
      </c>
      <c r="Q14" s="40" t="s">
        <v>716</v>
      </c>
    </row>
    <row r="15" spans="2:17" s="2" customFormat="1" x14ac:dyDescent="0.45">
      <c r="B15" s="46" t="s">
        <v>7</v>
      </c>
      <c r="C15" s="46" t="s">
        <v>432</v>
      </c>
      <c r="D15" s="46" t="s">
        <v>433</v>
      </c>
      <c r="E15" s="46" t="s">
        <v>595</v>
      </c>
      <c r="F15" s="46" t="s">
        <v>603</v>
      </c>
      <c r="G15" s="46" t="s">
        <v>12</v>
      </c>
      <c r="H15" s="45">
        <v>64170</v>
      </c>
      <c r="I15" s="45">
        <v>86011</v>
      </c>
      <c r="J15" s="61">
        <v>86140</v>
      </c>
      <c r="K15" s="41">
        <v>6417</v>
      </c>
      <c r="L15" s="40">
        <v>1</v>
      </c>
      <c r="M15" s="40">
        <v>1</v>
      </c>
      <c r="N15" s="40">
        <v>1</v>
      </c>
      <c r="O15" s="40">
        <v>1</v>
      </c>
      <c r="P15" s="40">
        <v>1</v>
      </c>
      <c r="Q15" s="40">
        <v>1</v>
      </c>
    </row>
    <row r="16" spans="2:17" s="2" customFormat="1" x14ac:dyDescent="0.45">
      <c r="B16" s="46" t="s">
        <v>7</v>
      </c>
      <c r="C16" s="46" t="s">
        <v>258</v>
      </c>
      <c r="D16" s="46" t="s">
        <v>259</v>
      </c>
      <c r="E16" s="46" t="s">
        <v>595</v>
      </c>
      <c r="F16" s="46" t="s">
        <v>54</v>
      </c>
      <c r="G16" s="46" t="s">
        <v>29</v>
      </c>
      <c r="H16" s="45">
        <v>5810</v>
      </c>
      <c r="I16" s="45">
        <v>3639</v>
      </c>
      <c r="J16" s="61">
        <v>4788</v>
      </c>
      <c r="K16" s="41">
        <v>581</v>
      </c>
      <c r="L16" s="40" t="s">
        <v>716</v>
      </c>
      <c r="M16" s="40" t="s">
        <v>716</v>
      </c>
      <c r="N16" s="40">
        <v>1</v>
      </c>
      <c r="O16" s="40" t="s">
        <v>716</v>
      </c>
      <c r="P16" s="40">
        <v>1</v>
      </c>
      <c r="Q16" s="40" t="s">
        <v>716</v>
      </c>
    </row>
    <row r="17" spans="2:17" s="2" customFormat="1" x14ac:dyDescent="0.45">
      <c r="B17" s="46" t="s">
        <v>7</v>
      </c>
      <c r="C17" s="46" t="s">
        <v>260</v>
      </c>
      <c r="D17" s="46" t="s">
        <v>261</v>
      </c>
      <c r="E17" s="46" t="s">
        <v>595</v>
      </c>
      <c r="F17" s="46" t="s">
        <v>55</v>
      </c>
      <c r="G17" s="46" t="s">
        <v>29</v>
      </c>
      <c r="H17" s="45">
        <v>0</v>
      </c>
      <c r="I17" s="45">
        <v>0</v>
      </c>
      <c r="J17" s="61">
        <v>666</v>
      </c>
      <c r="K17" s="41">
        <v>66.600000000000009</v>
      </c>
      <c r="L17" s="40" t="s">
        <v>716</v>
      </c>
      <c r="M17" s="40" t="s">
        <v>716</v>
      </c>
      <c r="N17" s="40" t="s">
        <v>716</v>
      </c>
      <c r="O17" s="40" t="s">
        <v>716</v>
      </c>
      <c r="P17" s="40" t="s">
        <v>716</v>
      </c>
      <c r="Q17" s="40" t="s">
        <v>716</v>
      </c>
    </row>
    <row r="18" spans="2:17" s="21" customFormat="1" x14ac:dyDescent="0.45">
      <c r="B18" s="57" t="s">
        <v>7</v>
      </c>
      <c r="C18" s="57" t="s">
        <v>440</v>
      </c>
      <c r="D18" s="57" t="s">
        <v>440</v>
      </c>
      <c r="E18" s="57" t="s">
        <v>595</v>
      </c>
      <c r="F18" s="57" t="s">
        <v>158</v>
      </c>
      <c r="G18" s="57" t="s">
        <v>32</v>
      </c>
      <c r="H18" s="45">
        <v>4093</v>
      </c>
      <c r="I18" s="45">
        <v>4122</v>
      </c>
      <c r="J18" s="61">
        <v>2749</v>
      </c>
      <c r="K18" s="41">
        <v>409.3</v>
      </c>
      <c r="L18" s="40" t="s">
        <v>716</v>
      </c>
      <c r="M18" s="40" t="s">
        <v>716</v>
      </c>
      <c r="N18" s="40">
        <v>1</v>
      </c>
      <c r="O18" s="40" t="s">
        <v>716</v>
      </c>
      <c r="P18" s="40" t="s">
        <v>716</v>
      </c>
      <c r="Q18" s="40" t="s">
        <v>716</v>
      </c>
    </row>
    <row r="19" spans="2:17" s="21" customFormat="1" x14ac:dyDescent="0.45">
      <c r="B19" s="44" t="s">
        <v>7</v>
      </c>
      <c r="C19" s="22" t="s">
        <v>610</v>
      </c>
      <c r="D19" s="20" t="s">
        <v>609</v>
      </c>
      <c r="E19" s="44" t="s">
        <v>595</v>
      </c>
      <c r="F19" s="44" t="s">
        <v>611</v>
      </c>
      <c r="G19" s="44" t="s">
        <v>29</v>
      </c>
      <c r="H19" s="45">
        <v>0</v>
      </c>
      <c r="I19" s="45">
        <v>0</v>
      </c>
      <c r="J19" s="61">
        <v>1003</v>
      </c>
      <c r="K19" s="41">
        <v>100.30000000000001</v>
      </c>
      <c r="L19" s="40" t="s">
        <v>716</v>
      </c>
      <c r="M19" s="40" t="s">
        <v>716</v>
      </c>
      <c r="N19" s="40" t="s">
        <v>716</v>
      </c>
      <c r="O19" s="40" t="s">
        <v>716</v>
      </c>
      <c r="P19" s="40" t="s">
        <v>716</v>
      </c>
      <c r="Q19" s="40" t="s">
        <v>716</v>
      </c>
    </row>
    <row r="20" spans="2:17" s="21" customFormat="1" x14ac:dyDescent="0.45">
      <c r="B20" s="44" t="s">
        <v>7</v>
      </c>
      <c r="C20" s="22" t="s">
        <v>612</v>
      </c>
      <c r="D20" s="22" t="s">
        <v>612</v>
      </c>
      <c r="E20" s="44" t="s">
        <v>595</v>
      </c>
      <c r="F20" s="44" t="s">
        <v>613</v>
      </c>
      <c r="G20" s="44" t="s">
        <v>29</v>
      </c>
      <c r="H20" s="45">
        <v>0</v>
      </c>
      <c r="I20" s="45">
        <v>0</v>
      </c>
      <c r="J20" s="61">
        <v>301</v>
      </c>
      <c r="K20" s="41">
        <v>30.1</v>
      </c>
      <c r="L20" s="40" t="s">
        <v>716</v>
      </c>
      <c r="M20" s="40" t="s">
        <v>716</v>
      </c>
      <c r="N20" s="40" t="s">
        <v>716</v>
      </c>
      <c r="O20" s="40" t="s">
        <v>716</v>
      </c>
      <c r="P20" s="40" t="s">
        <v>716</v>
      </c>
      <c r="Q20" s="40" t="s">
        <v>716</v>
      </c>
    </row>
    <row r="21" spans="2:17" s="2" customFormat="1" x14ac:dyDescent="0.45">
      <c r="B21" s="46" t="s">
        <v>7</v>
      </c>
      <c r="C21" s="46" t="s">
        <v>343</v>
      </c>
      <c r="D21" s="46" t="s">
        <v>344</v>
      </c>
      <c r="E21" s="46" t="s">
        <v>595</v>
      </c>
      <c r="F21" s="46" t="s">
        <v>103</v>
      </c>
      <c r="G21" s="46" t="s">
        <v>598</v>
      </c>
      <c r="H21" s="45">
        <v>137</v>
      </c>
      <c r="I21" s="45">
        <v>91</v>
      </c>
      <c r="J21" s="61">
        <v>134</v>
      </c>
      <c r="K21" s="41">
        <v>13.700000000000001</v>
      </c>
      <c r="L21" s="40">
        <v>1</v>
      </c>
      <c r="M21" s="40" t="s">
        <v>716</v>
      </c>
      <c r="N21" s="40" t="s">
        <v>716</v>
      </c>
      <c r="O21" s="40" t="s">
        <v>716</v>
      </c>
      <c r="P21" s="40" t="s">
        <v>716</v>
      </c>
      <c r="Q21" s="40">
        <v>1</v>
      </c>
    </row>
    <row r="22" spans="2:17" s="2" customFormat="1" x14ac:dyDescent="0.45">
      <c r="B22" s="46" t="s">
        <v>7</v>
      </c>
      <c r="C22" s="46" t="s">
        <v>331</v>
      </c>
      <c r="D22" s="46" t="s">
        <v>332</v>
      </c>
      <c r="E22" s="46" t="s">
        <v>595</v>
      </c>
      <c r="F22" s="46" t="s">
        <v>97</v>
      </c>
      <c r="G22" s="46" t="s">
        <v>12</v>
      </c>
      <c r="H22" s="45">
        <v>1017</v>
      </c>
      <c r="I22" s="45">
        <v>340</v>
      </c>
      <c r="J22" s="61">
        <v>344</v>
      </c>
      <c r="K22" s="41">
        <v>101.7</v>
      </c>
      <c r="L22" s="40" t="s">
        <v>716</v>
      </c>
      <c r="M22" s="40" t="s">
        <v>716</v>
      </c>
      <c r="N22" s="40" t="s">
        <v>716</v>
      </c>
      <c r="O22" s="40" t="s">
        <v>716</v>
      </c>
      <c r="P22" s="40" t="s">
        <v>716</v>
      </c>
      <c r="Q22" s="40" t="s">
        <v>716</v>
      </c>
    </row>
    <row r="23" spans="2:17" s="2" customFormat="1" x14ac:dyDescent="0.45">
      <c r="B23" s="46" t="s">
        <v>7</v>
      </c>
      <c r="C23" s="46" t="s">
        <v>333</v>
      </c>
      <c r="D23" s="46" t="s">
        <v>334</v>
      </c>
      <c r="E23" s="46" t="s">
        <v>595</v>
      </c>
      <c r="F23" s="46" t="s">
        <v>98</v>
      </c>
      <c r="G23" s="46" t="s">
        <v>12</v>
      </c>
      <c r="H23" s="45">
        <v>676</v>
      </c>
      <c r="I23" s="45">
        <v>446</v>
      </c>
      <c r="J23" s="61">
        <v>452</v>
      </c>
      <c r="K23" s="41">
        <v>67.600000000000009</v>
      </c>
      <c r="L23" s="40" t="s">
        <v>716</v>
      </c>
      <c r="M23" s="40" t="s">
        <v>716</v>
      </c>
      <c r="N23" s="40" t="s">
        <v>716</v>
      </c>
      <c r="O23" s="40">
        <v>1</v>
      </c>
      <c r="P23" s="40" t="s">
        <v>716</v>
      </c>
      <c r="Q23" s="40" t="s">
        <v>716</v>
      </c>
    </row>
    <row r="24" spans="2:17" s="2" customFormat="1" x14ac:dyDescent="0.45">
      <c r="B24" s="46" t="s">
        <v>7</v>
      </c>
      <c r="C24" s="46" t="s">
        <v>335</v>
      </c>
      <c r="D24" s="46" t="s">
        <v>336</v>
      </c>
      <c r="E24" s="46" t="s">
        <v>595</v>
      </c>
      <c r="F24" s="46" t="s">
        <v>99</v>
      </c>
      <c r="G24" s="46" t="s">
        <v>12</v>
      </c>
      <c r="H24" s="45">
        <v>680</v>
      </c>
      <c r="I24" s="45">
        <v>216</v>
      </c>
      <c r="J24" s="61">
        <v>220</v>
      </c>
      <c r="K24" s="41">
        <v>68</v>
      </c>
      <c r="L24" s="40" t="s">
        <v>716</v>
      </c>
      <c r="M24" s="40" t="s">
        <v>716</v>
      </c>
      <c r="N24" s="40" t="s">
        <v>716</v>
      </c>
      <c r="O24" s="40" t="s">
        <v>716</v>
      </c>
      <c r="P24" s="40">
        <v>1</v>
      </c>
      <c r="Q24" s="40" t="s">
        <v>716</v>
      </c>
    </row>
    <row r="25" spans="2:17" s="2" customFormat="1" x14ac:dyDescent="0.45">
      <c r="B25" s="46" t="s">
        <v>7</v>
      </c>
      <c r="C25" s="46" t="s">
        <v>339</v>
      </c>
      <c r="D25" s="46" t="s">
        <v>340</v>
      </c>
      <c r="E25" s="46" t="s">
        <v>595</v>
      </c>
      <c r="F25" s="46" t="s">
        <v>101</v>
      </c>
      <c r="G25" s="46" t="s">
        <v>12</v>
      </c>
      <c r="H25" s="45">
        <v>2260</v>
      </c>
      <c r="I25" s="45">
        <v>1064</v>
      </c>
      <c r="J25" s="61">
        <v>1069</v>
      </c>
      <c r="K25" s="41">
        <v>226</v>
      </c>
      <c r="L25" s="40" t="s">
        <v>716</v>
      </c>
      <c r="M25" s="40">
        <v>1</v>
      </c>
      <c r="N25" s="40" t="s">
        <v>716</v>
      </c>
      <c r="O25" s="40" t="s">
        <v>716</v>
      </c>
      <c r="P25" s="40" t="s">
        <v>716</v>
      </c>
      <c r="Q25" s="40">
        <v>1</v>
      </c>
    </row>
    <row r="26" spans="2:17" s="2" customFormat="1" x14ac:dyDescent="0.45">
      <c r="B26" s="46" t="s">
        <v>7</v>
      </c>
      <c r="C26" s="46" t="s">
        <v>341</v>
      </c>
      <c r="D26" s="46" t="s">
        <v>342</v>
      </c>
      <c r="E26" s="46" t="s">
        <v>595</v>
      </c>
      <c r="F26" s="46" t="s">
        <v>102</v>
      </c>
      <c r="G26" s="46" t="s">
        <v>12</v>
      </c>
      <c r="H26" s="45">
        <v>1707</v>
      </c>
      <c r="I26" s="45">
        <v>1300</v>
      </c>
      <c r="J26" s="61">
        <v>1250</v>
      </c>
      <c r="K26" s="41">
        <v>170.70000000000002</v>
      </c>
      <c r="L26" s="40">
        <v>1</v>
      </c>
      <c r="M26" s="40" t="s">
        <v>716</v>
      </c>
      <c r="N26" s="40" t="s">
        <v>716</v>
      </c>
      <c r="O26" s="40" t="s">
        <v>716</v>
      </c>
      <c r="P26" s="40" t="s">
        <v>716</v>
      </c>
      <c r="Q26" s="40">
        <v>1</v>
      </c>
    </row>
    <row r="27" spans="2:17" s="2" customFormat="1" x14ac:dyDescent="0.45">
      <c r="B27" s="46" t="s">
        <v>7</v>
      </c>
      <c r="C27" s="46" t="s">
        <v>337</v>
      </c>
      <c r="D27" s="46" t="s">
        <v>338</v>
      </c>
      <c r="E27" s="46" t="s">
        <v>595</v>
      </c>
      <c r="F27" s="46" t="s">
        <v>100</v>
      </c>
      <c r="G27" s="46" t="s">
        <v>12</v>
      </c>
      <c r="H27" s="45">
        <v>1856</v>
      </c>
      <c r="I27" s="45">
        <v>1061</v>
      </c>
      <c r="J27" s="61">
        <v>1009</v>
      </c>
      <c r="K27" s="41">
        <v>185.60000000000002</v>
      </c>
      <c r="L27" s="40" t="s">
        <v>716</v>
      </c>
      <c r="M27" s="40">
        <v>1</v>
      </c>
      <c r="N27" s="40" t="s">
        <v>716</v>
      </c>
      <c r="O27" s="40" t="s">
        <v>716</v>
      </c>
      <c r="P27" s="40" t="s">
        <v>716</v>
      </c>
      <c r="Q27" s="40">
        <v>1</v>
      </c>
    </row>
    <row r="28" spans="2:17" s="2" customFormat="1" x14ac:dyDescent="0.45">
      <c r="B28" s="46" t="s">
        <v>7</v>
      </c>
      <c r="C28" s="46" t="s">
        <v>273</v>
      </c>
      <c r="D28" s="46" t="s">
        <v>274</v>
      </c>
      <c r="E28" s="46" t="s">
        <v>595</v>
      </c>
      <c r="F28" s="46" t="s">
        <v>62</v>
      </c>
      <c r="G28" s="46" t="s">
        <v>12</v>
      </c>
      <c r="H28" s="45">
        <v>1159</v>
      </c>
      <c r="I28" s="45">
        <v>293</v>
      </c>
      <c r="J28" s="61">
        <v>261</v>
      </c>
      <c r="K28" s="41">
        <v>115.9</v>
      </c>
      <c r="L28" s="40" t="s">
        <v>716</v>
      </c>
      <c r="M28" s="40" t="s">
        <v>716</v>
      </c>
      <c r="N28" s="40" t="s">
        <v>716</v>
      </c>
      <c r="O28" s="40" t="s">
        <v>716</v>
      </c>
      <c r="P28" s="40" t="s">
        <v>716</v>
      </c>
      <c r="Q28" s="40" t="s">
        <v>716</v>
      </c>
    </row>
    <row r="29" spans="2:17" s="2" customFormat="1" x14ac:dyDescent="0.45">
      <c r="B29" s="46" t="s">
        <v>7</v>
      </c>
      <c r="C29" s="46" t="s">
        <v>275</v>
      </c>
      <c r="D29" s="46" t="s">
        <v>276</v>
      </c>
      <c r="E29" s="46" t="s">
        <v>595</v>
      </c>
      <c r="F29" s="46" t="s">
        <v>63</v>
      </c>
      <c r="G29" s="46" t="s">
        <v>12</v>
      </c>
      <c r="H29" s="45">
        <v>659</v>
      </c>
      <c r="I29" s="45">
        <v>332</v>
      </c>
      <c r="J29" s="61">
        <v>319</v>
      </c>
      <c r="K29" s="41">
        <v>65.900000000000006</v>
      </c>
      <c r="L29" s="40">
        <v>1</v>
      </c>
      <c r="M29" s="40" t="s">
        <v>716</v>
      </c>
      <c r="N29" s="40" t="s">
        <v>716</v>
      </c>
      <c r="O29" s="40" t="s">
        <v>716</v>
      </c>
      <c r="P29" s="40" t="s">
        <v>716</v>
      </c>
      <c r="Q29" s="40" t="s">
        <v>716</v>
      </c>
    </row>
    <row r="30" spans="2:17" s="2" customFormat="1" x14ac:dyDescent="0.45">
      <c r="B30" s="46" t="s">
        <v>7</v>
      </c>
      <c r="C30" s="46" t="s">
        <v>277</v>
      </c>
      <c r="D30" s="46" t="s">
        <v>278</v>
      </c>
      <c r="E30" s="46" t="s">
        <v>595</v>
      </c>
      <c r="F30" s="46" t="s">
        <v>64</v>
      </c>
      <c r="G30" s="46" t="s">
        <v>32</v>
      </c>
      <c r="H30" s="45">
        <v>318</v>
      </c>
      <c r="I30" s="45">
        <v>325</v>
      </c>
      <c r="J30" s="61">
        <v>0</v>
      </c>
      <c r="K30" s="41">
        <v>31.8</v>
      </c>
      <c r="L30" s="40" t="s">
        <v>716</v>
      </c>
      <c r="M30" s="40" t="s">
        <v>716</v>
      </c>
      <c r="N30" s="40" t="s">
        <v>716</v>
      </c>
      <c r="O30" s="40" t="s">
        <v>716</v>
      </c>
      <c r="P30" s="40" t="s">
        <v>716</v>
      </c>
      <c r="Q30" s="40" t="s">
        <v>716</v>
      </c>
    </row>
    <row r="31" spans="2:17" s="2" customFormat="1" x14ac:dyDescent="0.45">
      <c r="B31" s="46" t="s">
        <v>7</v>
      </c>
      <c r="C31" s="46" t="s">
        <v>279</v>
      </c>
      <c r="D31" s="46" t="s">
        <v>280</v>
      </c>
      <c r="E31" s="46" t="s">
        <v>595</v>
      </c>
      <c r="F31" s="46" t="s">
        <v>65</v>
      </c>
      <c r="G31" s="46" t="s">
        <v>596</v>
      </c>
      <c r="H31" s="45">
        <v>162</v>
      </c>
      <c r="I31" s="45">
        <v>0</v>
      </c>
      <c r="J31" s="61">
        <v>0</v>
      </c>
      <c r="K31" s="41">
        <v>16.2</v>
      </c>
      <c r="L31" s="40" t="s">
        <v>716</v>
      </c>
      <c r="M31" s="40" t="s">
        <v>716</v>
      </c>
      <c r="N31" s="40" t="s">
        <v>716</v>
      </c>
      <c r="O31" s="40" t="s">
        <v>716</v>
      </c>
      <c r="P31" s="40" t="s">
        <v>716</v>
      </c>
      <c r="Q31" s="40" t="s">
        <v>716</v>
      </c>
    </row>
    <row r="32" spans="2:17" s="2" customFormat="1" x14ac:dyDescent="0.45">
      <c r="B32" s="46" t="s">
        <v>7</v>
      </c>
      <c r="C32" s="46" t="s">
        <v>404</v>
      </c>
      <c r="D32" s="46" t="s">
        <v>405</v>
      </c>
      <c r="E32" s="46" t="s">
        <v>595</v>
      </c>
      <c r="F32" s="46" t="s">
        <v>134</v>
      </c>
      <c r="G32" s="46" t="s">
        <v>29</v>
      </c>
      <c r="H32" s="45">
        <v>2767</v>
      </c>
      <c r="I32" s="45">
        <v>1866</v>
      </c>
      <c r="J32" s="61">
        <v>2373</v>
      </c>
      <c r="K32" s="41">
        <v>276.7</v>
      </c>
      <c r="L32" s="40" t="s">
        <v>716</v>
      </c>
      <c r="M32" s="40">
        <v>1</v>
      </c>
      <c r="N32" s="40">
        <v>1</v>
      </c>
      <c r="O32" s="40" t="s">
        <v>716</v>
      </c>
      <c r="P32" s="40" t="s">
        <v>716</v>
      </c>
      <c r="Q32" s="40">
        <v>1</v>
      </c>
    </row>
    <row r="33" spans="2:17" s="2" customFormat="1" x14ac:dyDescent="0.45">
      <c r="B33" s="46" t="s">
        <v>7</v>
      </c>
      <c r="C33" s="46" t="s">
        <v>406</v>
      </c>
      <c r="D33" s="46" t="s">
        <v>407</v>
      </c>
      <c r="E33" s="46" t="s">
        <v>595</v>
      </c>
      <c r="F33" s="46" t="s">
        <v>135</v>
      </c>
      <c r="G33" s="46" t="s">
        <v>32</v>
      </c>
      <c r="H33" s="45">
        <v>804</v>
      </c>
      <c r="I33" s="45">
        <v>838</v>
      </c>
      <c r="J33" s="61">
        <v>281</v>
      </c>
      <c r="K33" s="41">
        <v>80.400000000000006</v>
      </c>
      <c r="L33" s="40" t="s">
        <v>716</v>
      </c>
      <c r="M33" s="40" t="s">
        <v>716</v>
      </c>
      <c r="N33" s="40">
        <v>1</v>
      </c>
      <c r="O33" s="40" t="s">
        <v>716</v>
      </c>
      <c r="P33" s="40" t="s">
        <v>716</v>
      </c>
      <c r="Q33" s="40" t="s">
        <v>716</v>
      </c>
    </row>
    <row r="34" spans="2:17" s="2" customFormat="1" x14ac:dyDescent="0.45">
      <c r="B34" s="46" t="s">
        <v>7</v>
      </c>
      <c r="C34" s="46" t="s">
        <v>408</v>
      </c>
      <c r="D34" s="46" t="s">
        <v>408</v>
      </c>
      <c r="E34" s="46" t="s">
        <v>595</v>
      </c>
      <c r="F34" s="46" t="s">
        <v>136</v>
      </c>
      <c r="G34" s="46" t="s">
        <v>12</v>
      </c>
      <c r="H34" s="45">
        <v>76</v>
      </c>
      <c r="I34" s="45">
        <v>0</v>
      </c>
      <c r="J34" s="61">
        <v>22</v>
      </c>
      <c r="K34" s="41">
        <v>7.6000000000000005</v>
      </c>
      <c r="L34" s="40" t="s">
        <v>716</v>
      </c>
      <c r="M34" s="40" t="s">
        <v>716</v>
      </c>
      <c r="N34" s="40" t="s">
        <v>716</v>
      </c>
      <c r="O34" s="40" t="s">
        <v>716</v>
      </c>
      <c r="P34" s="40" t="s">
        <v>716</v>
      </c>
      <c r="Q34" s="40" t="s">
        <v>716</v>
      </c>
    </row>
    <row r="35" spans="2:17" s="2" customFormat="1" x14ac:dyDescent="0.45">
      <c r="B35" s="46" t="s">
        <v>7</v>
      </c>
      <c r="C35" s="46" t="s">
        <v>530</v>
      </c>
      <c r="D35" s="46" t="s">
        <v>531</v>
      </c>
      <c r="E35" s="46" t="s">
        <v>595</v>
      </c>
      <c r="F35" s="46" t="s">
        <v>213</v>
      </c>
      <c r="G35" s="46" t="s">
        <v>32</v>
      </c>
      <c r="H35" s="45">
        <v>12013</v>
      </c>
      <c r="I35" s="45">
        <v>17165</v>
      </c>
      <c r="J35" s="61">
        <v>6037</v>
      </c>
      <c r="K35" s="41">
        <v>1201.3</v>
      </c>
      <c r="L35" s="40" t="s">
        <v>716</v>
      </c>
      <c r="M35" s="40">
        <v>1</v>
      </c>
      <c r="N35" s="40">
        <v>1</v>
      </c>
      <c r="O35" s="40" t="s">
        <v>716</v>
      </c>
      <c r="P35" s="40" t="s">
        <v>716</v>
      </c>
      <c r="Q35" s="40">
        <v>1</v>
      </c>
    </row>
    <row r="36" spans="2:17" s="2" customFormat="1" x14ac:dyDescent="0.45">
      <c r="B36" s="46" t="s">
        <v>7</v>
      </c>
      <c r="C36" s="46" t="s">
        <v>532</v>
      </c>
      <c r="D36" s="46" t="s">
        <v>533</v>
      </c>
      <c r="E36" s="46" t="s">
        <v>595</v>
      </c>
      <c r="F36" s="46" t="s">
        <v>214</v>
      </c>
      <c r="G36" s="46" t="s">
        <v>12</v>
      </c>
      <c r="H36" s="45">
        <v>287</v>
      </c>
      <c r="I36" s="45">
        <v>565</v>
      </c>
      <c r="J36" s="61">
        <v>567</v>
      </c>
      <c r="K36" s="41">
        <v>28.700000000000003</v>
      </c>
      <c r="L36" s="40">
        <v>1</v>
      </c>
      <c r="M36" s="40" t="s">
        <v>716</v>
      </c>
      <c r="N36" s="40" t="s">
        <v>716</v>
      </c>
      <c r="O36" s="40" t="s">
        <v>716</v>
      </c>
      <c r="P36" s="40" t="s">
        <v>716</v>
      </c>
      <c r="Q36" s="40" t="s">
        <v>716</v>
      </c>
    </row>
    <row r="37" spans="2:17" s="2" customFormat="1" x14ac:dyDescent="0.45">
      <c r="B37" s="46" t="s">
        <v>7</v>
      </c>
      <c r="C37" s="46" t="s">
        <v>423</v>
      </c>
      <c r="D37" s="46" t="s">
        <v>423</v>
      </c>
      <c r="E37" s="46" t="s">
        <v>595</v>
      </c>
      <c r="F37" s="46" t="s">
        <v>147</v>
      </c>
      <c r="G37" s="46" t="s">
        <v>12</v>
      </c>
      <c r="H37" s="45">
        <v>939</v>
      </c>
      <c r="I37" s="45">
        <v>0</v>
      </c>
      <c r="J37" s="61">
        <v>0</v>
      </c>
      <c r="K37" s="41">
        <v>93.9</v>
      </c>
      <c r="L37" s="40" t="s">
        <v>716</v>
      </c>
      <c r="M37" s="40" t="s">
        <v>716</v>
      </c>
      <c r="N37" s="40" t="s">
        <v>716</v>
      </c>
      <c r="O37" s="40" t="s">
        <v>716</v>
      </c>
      <c r="P37" s="40" t="s">
        <v>716</v>
      </c>
      <c r="Q37" s="40" t="s">
        <v>716</v>
      </c>
    </row>
    <row r="38" spans="2:17" s="2" customFormat="1" x14ac:dyDescent="0.45">
      <c r="B38" s="46" t="s">
        <v>7</v>
      </c>
      <c r="C38" s="46" t="s">
        <v>424</v>
      </c>
      <c r="D38" s="46" t="s">
        <v>425</v>
      </c>
      <c r="E38" s="46" t="s">
        <v>595</v>
      </c>
      <c r="F38" s="46" t="s">
        <v>148</v>
      </c>
      <c r="G38" s="46" t="s">
        <v>12</v>
      </c>
      <c r="H38" s="45">
        <v>483</v>
      </c>
      <c r="I38" s="45">
        <v>0</v>
      </c>
      <c r="J38" s="61">
        <v>0</v>
      </c>
      <c r="K38" s="41">
        <v>48.300000000000004</v>
      </c>
      <c r="L38" s="40" t="s">
        <v>716</v>
      </c>
      <c r="M38" s="40" t="s">
        <v>716</v>
      </c>
      <c r="N38" s="40" t="s">
        <v>716</v>
      </c>
      <c r="O38" s="40" t="s">
        <v>716</v>
      </c>
      <c r="P38" s="40" t="s">
        <v>716</v>
      </c>
      <c r="Q38" s="40" t="s">
        <v>716</v>
      </c>
    </row>
    <row r="39" spans="2:17" s="2" customFormat="1" x14ac:dyDescent="0.45">
      <c r="B39" s="46" t="s">
        <v>7</v>
      </c>
      <c r="C39" s="46" t="s">
        <v>434</v>
      </c>
      <c r="D39" s="46" t="s">
        <v>434</v>
      </c>
      <c r="E39" s="46" t="s">
        <v>595</v>
      </c>
      <c r="F39" s="46" t="s">
        <v>152</v>
      </c>
      <c r="G39" s="46" t="s">
        <v>32</v>
      </c>
      <c r="H39" s="45">
        <v>55</v>
      </c>
      <c r="I39" s="45">
        <v>92</v>
      </c>
      <c r="J39" s="61">
        <v>0</v>
      </c>
      <c r="K39" s="41">
        <v>5.5</v>
      </c>
      <c r="L39" s="40" t="s">
        <v>716</v>
      </c>
      <c r="M39" s="40" t="s">
        <v>716</v>
      </c>
      <c r="N39" s="40" t="s">
        <v>716</v>
      </c>
      <c r="O39" s="40" t="s">
        <v>716</v>
      </c>
      <c r="P39" s="40" t="s">
        <v>716</v>
      </c>
      <c r="Q39" s="40" t="s">
        <v>716</v>
      </c>
    </row>
    <row r="40" spans="2:17" s="2" customFormat="1" x14ac:dyDescent="0.45">
      <c r="B40" s="46" t="s">
        <v>7</v>
      </c>
      <c r="C40" s="46" t="s">
        <v>435</v>
      </c>
      <c r="D40" s="46" t="s">
        <v>435</v>
      </c>
      <c r="E40" s="46" t="s">
        <v>595</v>
      </c>
      <c r="F40" s="46" t="s">
        <v>153</v>
      </c>
      <c r="G40" s="46" t="s">
        <v>29</v>
      </c>
      <c r="H40" s="45">
        <v>969</v>
      </c>
      <c r="I40" s="45">
        <v>340</v>
      </c>
      <c r="J40" s="61">
        <v>581</v>
      </c>
      <c r="K40" s="41">
        <v>96.9</v>
      </c>
      <c r="L40" s="40" t="s">
        <v>716</v>
      </c>
      <c r="M40" s="40" t="s">
        <v>716</v>
      </c>
      <c r="N40" s="40">
        <v>1</v>
      </c>
      <c r="O40" s="40" t="s">
        <v>716</v>
      </c>
      <c r="P40" s="40" t="s">
        <v>716</v>
      </c>
      <c r="Q40" s="40" t="s">
        <v>716</v>
      </c>
    </row>
    <row r="41" spans="2:17" s="2" customFormat="1" x14ac:dyDescent="0.45">
      <c r="B41" s="46" t="s">
        <v>7</v>
      </c>
      <c r="C41" s="46" t="s">
        <v>437</v>
      </c>
      <c r="D41" s="46" t="s">
        <v>437</v>
      </c>
      <c r="E41" s="46" t="s">
        <v>595</v>
      </c>
      <c r="F41" s="46" t="s">
        <v>155</v>
      </c>
      <c r="G41" s="46" t="s">
        <v>32</v>
      </c>
      <c r="H41" s="45">
        <v>657</v>
      </c>
      <c r="I41" s="45">
        <v>333</v>
      </c>
      <c r="J41" s="61">
        <v>225</v>
      </c>
      <c r="K41" s="41">
        <v>65.7</v>
      </c>
      <c r="L41" s="40" t="s">
        <v>716</v>
      </c>
      <c r="M41" s="40">
        <v>1</v>
      </c>
      <c r="N41" s="40" t="s">
        <v>716</v>
      </c>
      <c r="O41" s="40" t="s">
        <v>716</v>
      </c>
      <c r="P41" s="40">
        <v>1</v>
      </c>
      <c r="Q41" s="40" t="s">
        <v>716</v>
      </c>
    </row>
    <row r="42" spans="2:17" s="2" customFormat="1" x14ac:dyDescent="0.45">
      <c r="B42" s="46" t="s">
        <v>7</v>
      </c>
      <c r="C42" s="46" t="s">
        <v>438</v>
      </c>
      <c r="D42" s="46" t="s">
        <v>438</v>
      </c>
      <c r="E42" s="46" t="s">
        <v>595</v>
      </c>
      <c r="F42" s="46" t="s">
        <v>156</v>
      </c>
      <c r="G42" s="46" t="s">
        <v>32</v>
      </c>
      <c r="H42" s="45">
        <v>4957</v>
      </c>
      <c r="I42" s="45">
        <v>3760</v>
      </c>
      <c r="J42" s="61">
        <v>1873</v>
      </c>
      <c r="K42" s="41">
        <v>495.70000000000005</v>
      </c>
      <c r="L42" s="40" t="s">
        <v>716</v>
      </c>
      <c r="M42" s="40" t="s">
        <v>716</v>
      </c>
      <c r="N42" s="40" t="s">
        <v>716</v>
      </c>
      <c r="O42" s="40">
        <v>1</v>
      </c>
      <c r="P42" s="40">
        <v>1</v>
      </c>
      <c r="Q42" s="40" t="s">
        <v>716</v>
      </c>
    </row>
    <row r="43" spans="2:17" s="2" customFormat="1" x14ac:dyDescent="0.45">
      <c r="B43" s="46" t="s">
        <v>7</v>
      </c>
      <c r="C43" s="46" t="s">
        <v>436</v>
      </c>
      <c r="D43" s="46" t="s">
        <v>436</v>
      </c>
      <c r="E43" s="46" t="s">
        <v>595</v>
      </c>
      <c r="F43" s="46" t="s">
        <v>154</v>
      </c>
      <c r="G43" s="46" t="s">
        <v>12</v>
      </c>
      <c r="H43" s="45">
        <v>26</v>
      </c>
      <c r="I43" s="45">
        <v>49</v>
      </c>
      <c r="J43" s="61">
        <v>0</v>
      </c>
      <c r="K43" s="41">
        <v>2.6</v>
      </c>
      <c r="L43" s="40" t="s">
        <v>716</v>
      </c>
      <c r="M43" s="40" t="s">
        <v>716</v>
      </c>
      <c r="N43" s="40" t="s">
        <v>716</v>
      </c>
      <c r="O43" s="40" t="s">
        <v>716</v>
      </c>
      <c r="P43" s="40" t="s">
        <v>716</v>
      </c>
      <c r="Q43" s="40" t="s">
        <v>716</v>
      </c>
    </row>
    <row r="44" spans="2:17" s="2" customFormat="1" x14ac:dyDescent="0.45">
      <c r="B44" s="46" t="s">
        <v>7</v>
      </c>
      <c r="C44" s="46" t="s">
        <v>439</v>
      </c>
      <c r="D44" s="46" t="s">
        <v>439</v>
      </c>
      <c r="E44" s="46" t="s">
        <v>595</v>
      </c>
      <c r="F44" s="46" t="s">
        <v>157</v>
      </c>
      <c r="G44" s="46" t="s">
        <v>32</v>
      </c>
      <c r="H44" s="45">
        <v>330</v>
      </c>
      <c r="I44" s="45">
        <v>194</v>
      </c>
      <c r="J44" s="61">
        <v>128</v>
      </c>
      <c r="K44" s="41">
        <v>33</v>
      </c>
      <c r="L44" s="40">
        <v>1</v>
      </c>
      <c r="M44" s="40" t="s">
        <v>716</v>
      </c>
      <c r="N44" s="40" t="s">
        <v>716</v>
      </c>
      <c r="O44" s="40" t="s">
        <v>716</v>
      </c>
      <c r="P44" s="40" t="s">
        <v>716</v>
      </c>
      <c r="Q44" s="40" t="s">
        <v>716</v>
      </c>
    </row>
    <row r="45" spans="2:17" s="2" customFormat="1" x14ac:dyDescent="0.45">
      <c r="B45" s="46" t="s">
        <v>7</v>
      </c>
      <c r="C45" s="46" t="s">
        <v>560</v>
      </c>
      <c r="D45" s="46" t="s">
        <v>560</v>
      </c>
      <c r="E45" s="46" t="s">
        <v>595</v>
      </c>
      <c r="F45" s="46" t="s">
        <v>231</v>
      </c>
      <c r="G45" s="46" t="s">
        <v>30</v>
      </c>
      <c r="H45" s="45">
        <v>8625</v>
      </c>
      <c r="I45" s="45">
        <v>2887</v>
      </c>
      <c r="J45" s="61">
        <v>9703</v>
      </c>
      <c r="K45" s="41">
        <v>862.5</v>
      </c>
      <c r="L45" s="40">
        <v>1</v>
      </c>
      <c r="M45" s="40" t="s">
        <v>716</v>
      </c>
      <c r="N45" s="40">
        <v>1</v>
      </c>
      <c r="O45" s="40">
        <v>1</v>
      </c>
      <c r="P45" s="40">
        <v>1</v>
      </c>
      <c r="Q45" s="40">
        <v>1</v>
      </c>
    </row>
    <row r="46" spans="2:17" s="2" customFormat="1" x14ac:dyDescent="0.45">
      <c r="B46" s="46" t="s">
        <v>7</v>
      </c>
      <c r="C46" s="46" t="s">
        <v>508</v>
      </c>
      <c r="D46" s="46" t="s">
        <v>509</v>
      </c>
      <c r="E46" s="46" t="s">
        <v>595</v>
      </c>
      <c r="F46" s="46" t="s">
        <v>200</v>
      </c>
      <c r="G46" s="46" t="s">
        <v>32</v>
      </c>
      <c r="H46" s="45">
        <v>2643</v>
      </c>
      <c r="I46" s="45">
        <v>16735</v>
      </c>
      <c r="J46" s="61">
        <v>7048</v>
      </c>
      <c r="K46" s="41">
        <v>264.3</v>
      </c>
      <c r="L46" s="40">
        <v>1</v>
      </c>
      <c r="M46" s="40" t="s">
        <v>716</v>
      </c>
      <c r="N46" s="40">
        <v>1</v>
      </c>
      <c r="O46" s="40">
        <v>1</v>
      </c>
      <c r="P46" s="40">
        <v>1</v>
      </c>
      <c r="Q46" s="40" t="s">
        <v>716</v>
      </c>
    </row>
    <row r="47" spans="2:17" s="2" customFormat="1" x14ac:dyDescent="0.45">
      <c r="B47" s="46" t="s">
        <v>7</v>
      </c>
      <c r="C47" s="46" t="s">
        <v>510</v>
      </c>
      <c r="D47" s="46" t="s">
        <v>511</v>
      </c>
      <c r="E47" s="46" t="s">
        <v>595</v>
      </c>
      <c r="F47" s="46" t="s">
        <v>201</v>
      </c>
      <c r="G47" s="46" t="s">
        <v>32</v>
      </c>
      <c r="H47" s="45">
        <v>1744</v>
      </c>
      <c r="I47" s="45">
        <v>12818</v>
      </c>
      <c r="J47" s="61">
        <v>6990</v>
      </c>
      <c r="K47" s="41">
        <v>174.4</v>
      </c>
      <c r="L47" s="40">
        <v>1</v>
      </c>
      <c r="M47" s="40">
        <v>1</v>
      </c>
      <c r="N47" s="40">
        <v>1</v>
      </c>
      <c r="O47" s="40">
        <v>1</v>
      </c>
      <c r="P47" s="40">
        <v>1</v>
      </c>
      <c r="Q47" s="40">
        <v>1</v>
      </c>
    </row>
    <row r="48" spans="2:17" s="2" customFormat="1" x14ac:dyDescent="0.45">
      <c r="B48" s="46" t="s">
        <v>7</v>
      </c>
      <c r="C48" s="46" t="s">
        <v>512</v>
      </c>
      <c r="D48" s="46" t="s">
        <v>513</v>
      </c>
      <c r="E48" s="46" t="s">
        <v>595</v>
      </c>
      <c r="F48" s="46" t="s">
        <v>202</v>
      </c>
      <c r="G48" s="46" t="s">
        <v>32</v>
      </c>
      <c r="H48" s="45">
        <v>0</v>
      </c>
      <c r="I48" s="45">
        <v>857</v>
      </c>
      <c r="J48" s="61">
        <v>556</v>
      </c>
      <c r="K48" s="41">
        <v>85.7</v>
      </c>
      <c r="L48" s="40" t="s">
        <v>716</v>
      </c>
      <c r="M48" s="40" t="s">
        <v>716</v>
      </c>
      <c r="N48" s="40" t="s">
        <v>716</v>
      </c>
      <c r="O48" s="40" t="s">
        <v>716</v>
      </c>
      <c r="P48" s="40" t="s">
        <v>716</v>
      </c>
      <c r="Q48" s="40">
        <v>1</v>
      </c>
    </row>
    <row r="49" spans="2:17" s="2" customFormat="1" x14ac:dyDescent="0.45">
      <c r="B49" s="46" t="s">
        <v>7</v>
      </c>
      <c r="C49" s="46" t="s">
        <v>540</v>
      </c>
      <c r="D49" s="46" t="s">
        <v>541</v>
      </c>
      <c r="E49" s="46" t="s">
        <v>595</v>
      </c>
      <c r="F49" s="46" t="s">
        <v>218</v>
      </c>
      <c r="G49" s="46" t="s">
        <v>32</v>
      </c>
      <c r="H49" s="45">
        <v>2517</v>
      </c>
      <c r="I49" s="45">
        <v>2065</v>
      </c>
      <c r="J49" s="61">
        <v>1639</v>
      </c>
      <c r="K49" s="41">
        <v>251.70000000000002</v>
      </c>
      <c r="L49" s="40">
        <v>1</v>
      </c>
      <c r="M49" s="40">
        <v>1</v>
      </c>
      <c r="N49" s="40" t="s">
        <v>716</v>
      </c>
      <c r="O49" s="40">
        <v>1</v>
      </c>
      <c r="P49" s="40" t="s">
        <v>716</v>
      </c>
      <c r="Q49" s="40" t="s">
        <v>716</v>
      </c>
    </row>
    <row r="50" spans="2:17" s="2" customFormat="1" x14ac:dyDescent="0.45">
      <c r="B50" s="46" t="s">
        <v>7</v>
      </c>
      <c r="C50" s="46" t="s">
        <v>542</v>
      </c>
      <c r="D50" s="46" t="s">
        <v>543</v>
      </c>
      <c r="E50" s="46" t="s">
        <v>595</v>
      </c>
      <c r="F50" s="46" t="s">
        <v>219</v>
      </c>
      <c r="G50" s="46" t="s">
        <v>32</v>
      </c>
      <c r="H50" s="45">
        <v>2165</v>
      </c>
      <c r="I50" s="45">
        <v>2657</v>
      </c>
      <c r="J50" s="61">
        <v>1767</v>
      </c>
      <c r="K50" s="41">
        <v>216.5</v>
      </c>
      <c r="L50" s="40">
        <v>1</v>
      </c>
      <c r="M50" s="40">
        <v>1</v>
      </c>
      <c r="N50" s="40" t="s">
        <v>716</v>
      </c>
      <c r="O50" s="40" t="s">
        <v>716</v>
      </c>
      <c r="P50" s="40" t="s">
        <v>716</v>
      </c>
      <c r="Q50" s="40">
        <v>1</v>
      </c>
    </row>
    <row r="51" spans="2:17" s="2" customFormat="1" x14ac:dyDescent="0.45">
      <c r="B51" s="46" t="s">
        <v>7</v>
      </c>
      <c r="C51" s="46" t="s">
        <v>544</v>
      </c>
      <c r="D51" s="46" t="s">
        <v>545</v>
      </c>
      <c r="E51" s="46" t="s">
        <v>595</v>
      </c>
      <c r="F51" s="46" t="s">
        <v>220</v>
      </c>
      <c r="G51" s="46" t="s">
        <v>32</v>
      </c>
      <c r="H51" s="45">
        <v>2209</v>
      </c>
      <c r="I51" s="45">
        <v>3345</v>
      </c>
      <c r="J51" s="61">
        <v>2251</v>
      </c>
      <c r="K51" s="41">
        <v>220.9</v>
      </c>
      <c r="L51" s="40" t="s">
        <v>716</v>
      </c>
      <c r="M51" s="40" t="s">
        <v>716</v>
      </c>
      <c r="N51" s="40" t="s">
        <v>716</v>
      </c>
      <c r="O51" s="40" t="s">
        <v>716</v>
      </c>
      <c r="P51" s="40" t="s">
        <v>716</v>
      </c>
      <c r="Q51" s="40">
        <v>1</v>
      </c>
    </row>
    <row r="52" spans="2:17" s="2" customFormat="1" x14ac:dyDescent="0.45">
      <c r="B52" s="46" t="s">
        <v>7</v>
      </c>
      <c r="C52" s="46" t="s">
        <v>418</v>
      </c>
      <c r="D52" s="46" t="s">
        <v>419</v>
      </c>
      <c r="E52" s="46" t="s">
        <v>595</v>
      </c>
      <c r="F52" s="46" t="s">
        <v>144</v>
      </c>
      <c r="G52" s="46" t="s">
        <v>650</v>
      </c>
      <c r="H52" s="45">
        <v>7621</v>
      </c>
      <c r="I52" s="45">
        <v>10452</v>
      </c>
      <c r="J52" s="61">
        <v>12563</v>
      </c>
      <c r="K52" s="41">
        <v>762.1</v>
      </c>
      <c r="L52" s="40">
        <v>1</v>
      </c>
      <c r="M52" s="40">
        <v>1</v>
      </c>
      <c r="N52" s="40">
        <v>1</v>
      </c>
      <c r="O52" s="40">
        <v>1</v>
      </c>
      <c r="P52" s="40" t="s">
        <v>716</v>
      </c>
      <c r="Q52" s="40">
        <v>1</v>
      </c>
    </row>
    <row r="53" spans="2:17" s="2" customFormat="1" x14ac:dyDescent="0.45">
      <c r="B53" s="46" t="s">
        <v>9</v>
      </c>
      <c r="C53" s="46" t="s">
        <v>420</v>
      </c>
      <c r="D53" s="46" t="s">
        <v>421</v>
      </c>
      <c r="E53" s="46" t="s">
        <v>595</v>
      </c>
      <c r="F53" s="46" t="s">
        <v>145</v>
      </c>
      <c r="G53" s="46" t="s">
        <v>12</v>
      </c>
      <c r="H53" s="45">
        <v>31</v>
      </c>
      <c r="I53" s="45">
        <v>13</v>
      </c>
      <c r="J53" s="61">
        <v>25</v>
      </c>
      <c r="K53" s="41">
        <v>3.1</v>
      </c>
      <c r="L53" s="40" t="s">
        <v>716</v>
      </c>
      <c r="M53" s="40" t="s">
        <v>716</v>
      </c>
      <c r="N53" s="40" t="s">
        <v>716</v>
      </c>
      <c r="O53" s="40" t="s">
        <v>716</v>
      </c>
      <c r="P53" s="40">
        <v>1</v>
      </c>
      <c r="Q53" s="40" t="s">
        <v>716</v>
      </c>
    </row>
    <row r="54" spans="2:17" s="2" customFormat="1" x14ac:dyDescent="0.45">
      <c r="B54" s="46" t="s">
        <v>9</v>
      </c>
      <c r="C54" s="46" t="s">
        <v>422</v>
      </c>
      <c r="D54" s="46" t="s">
        <v>422</v>
      </c>
      <c r="E54" s="46" t="s">
        <v>595</v>
      </c>
      <c r="F54" s="46" t="s">
        <v>146</v>
      </c>
      <c r="G54" s="46" t="s">
        <v>12</v>
      </c>
      <c r="H54" s="45">
        <v>465</v>
      </c>
      <c r="I54" s="45">
        <v>457</v>
      </c>
      <c r="J54" s="61">
        <v>463</v>
      </c>
      <c r="K54" s="41">
        <v>46.5</v>
      </c>
      <c r="L54" s="40">
        <v>1</v>
      </c>
      <c r="M54" s="40" t="s">
        <v>716</v>
      </c>
      <c r="N54" s="40" t="s">
        <v>716</v>
      </c>
      <c r="O54" s="40">
        <v>1</v>
      </c>
      <c r="P54" s="40" t="s">
        <v>716</v>
      </c>
      <c r="Q54" s="40">
        <v>1</v>
      </c>
    </row>
    <row r="55" spans="2:17" s="2" customFormat="1" x14ac:dyDescent="0.45">
      <c r="B55" s="46" t="s">
        <v>9</v>
      </c>
      <c r="C55" s="46" t="s">
        <v>390</v>
      </c>
      <c r="D55" s="46" t="s">
        <v>391</v>
      </c>
      <c r="E55" s="46" t="s">
        <v>595</v>
      </c>
      <c r="F55" s="46" t="s">
        <v>126</v>
      </c>
      <c r="G55" s="46" t="s">
        <v>29</v>
      </c>
      <c r="H55" s="45">
        <v>665250</v>
      </c>
      <c r="I55" s="45">
        <v>231530</v>
      </c>
      <c r="J55" s="61">
        <v>470270</v>
      </c>
      <c r="K55" s="41">
        <v>66525</v>
      </c>
      <c r="L55" s="40">
        <v>1</v>
      </c>
      <c r="M55" s="40">
        <v>1</v>
      </c>
      <c r="N55" s="40">
        <v>1</v>
      </c>
      <c r="O55" s="40">
        <v>1</v>
      </c>
      <c r="P55" s="40">
        <v>1</v>
      </c>
      <c r="Q55" s="40">
        <v>1</v>
      </c>
    </row>
    <row r="56" spans="2:17" s="2" customFormat="1" x14ac:dyDescent="0.45">
      <c r="B56" s="46" t="s">
        <v>9</v>
      </c>
      <c r="C56" s="46" t="s">
        <v>377</v>
      </c>
      <c r="D56" s="46" t="s">
        <v>377</v>
      </c>
      <c r="E56" s="46" t="s">
        <v>595</v>
      </c>
      <c r="F56" s="46" t="s">
        <v>119</v>
      </c>
      <c r="G56" s="46" t="s">
        <v>30</v>
      </c>
      <c r="H56" s="45">
        <v>235070</v>
      </c>
      <c r="I56" s="45">
        <v>117810</v>
      </c>
      <c r="J56" s="61">
        <v>116790</v>
      </c>
      <c r="K56" s="41">
        <v>23507</v>
      </c>
      <c r="L56" s="40" t="s">
        <v>716</v>
      </c>
      <c r="M56" s="40">
        <v>1</v>
      </c>
      <c r="N56" s="40" t="s">
        <v>716</v>
      </c>
      <c r="O56" s="40" t="s">
        <v>716</v>
      </c>
      <c r="P56" s="40">
        <v>1</v>
      </c>
      <c r="Q56" s="40" t="s">
        <v>716</v>
      </c>
    </row>
    <row r="57" spans="2:17" s="2" customFormat="1" x14ac:dyDescent="0.45">
      <c r="B57" s="46" t="s">
        <v>9</v>
      </c>
      <c r="C57" s="46" t="s">
        <v>467</v>
      </c>
      <c r="D57" s="46" t="s">
        <v>468</v>
      </c>
      <c r="E57" s="46" t="s">
        <v>595</v>
      </c>
      <c r="F57" s="46" t="s">
        <v>174</v>
      </c>
      <c r="G57" s="46" t="s">
        <v>29</v>
      </c>
      <c r="H57" s="45">
        <v>233400</v>
      </c>
      <c r="I57" s="45">
        <v>118060</v>
      </c>
      <c r="J57" s="61">
        <v>234830</v>
      </c>
      <c r="K57" s="41">
        <v>23340</v>
      </c>
      <c r="L57" s="40">
        <v>1</v>
      </c>
      <c r="M57" s="40" t="s">
        <v>716</v>
      </c>
      <c r="N57" s="40">
        <v>1</v>
      </c>
      <c r="O57" s="40" t="s">
        <v>716</v>
      </c>
      <c r="P57" s="40" t="s">
        <v>716</v>
      </c>
      <c r="Q57" s="40">
        <v>1</v>
      </c>
    </row>
    <row r="58" spans="2:17" s="2" customFormat="1" x14ac:dyDescent="0.45">
      <c r="B58" s="46" t="s">
        <v>9</v>
      </c>
      <c r="C58" s="46" t="s">
        <v>469</v>
      </c>
      <c r="D58" s="46" t="s">
        <v>470</v>
      </c>
      <c r="E58" s="46" t="s">
        <v>595</v>
      </c>
      <c r="F58" s="46" t="s">
        <v>175</v>
      </c>
      <c r="G58" s="57" t="s">
        <v>12</v>
      </c>
      <c r="H58" s="45">
        <v>25000</v>
      </c>
      <c r="I58" s="45">
        <v>41700</v>
      </c>
      <c r="J58" s="61">
        <v>41540</v>
      </c>
      <c r="K58" s="41">
        <v>2500</v>
      </c>
      <c r="L58" s="40" t="s">
        <v>716</v>
      </c>
      <c r="M58" s="40" t="s">
        <v>716</v>
      </c>
      <c r="N58" s="40" t="s">
        <v>716</v>
      </c>
      <c r="O58" s="40" t="s">
        <v>716</v>
      </c>
      <c r="P58" s="40" t="s">
        <v>716</v>
      </c>
      <c r="Q58" s="40" t="s">
        <v>716</v>
      </c>
    </row>
    <row r="59" spans="2:17" s="2" customFormat="1" x14ac:dyDescent="0.45">
      <c r="B59" s="46" t="s">
        <v>9</v>
      </c>
      <c r="C59" s="46" t="s">
        <v>329</v>
      </c>
      <c r="D59" s="46" t="s">
        <v>330</v>
      </c>
      <c r="E59" s="46" t="s">
        <v>595</v>
      </c>
      <c r="F59" s="46" t="s">
        <v>96</v>
      </c>
      <c r="G59" s="46" t="s">
        <v>12</v>
      </c>
      <c r="H59" s="45">
        <v>2161</v>
      </c>
      <c r="I59" s="45">
        <v>1753</v>
      </c>
      <c r="J59" s="61">
        <v>1999</v>
      </c>
      <c r="K59" s="41">
        <v>216.10000000000002</v>
      </c>
      <c r="L59" s="40" t="s">
        <v>716</v>
      </c>
      <c r="M59" s="40" t="s">
        <v>716</v>
      </c>
      <c r="N59" s="40" t="s">
        <v>716</v>
      </c>
      <c r="O59" s="40">
        <v>1</v>
      </c>
      <c r="P59" s="40">
        <v>1</v>
      </c>
      <c r="Q59" s="40" t="s">
        <v>716</v>
      </c>
    </row>
    <row r="60" spans="2:17" s="2" customFormat="1" x14ac:dyDescent="0.45">
      <c r="B60" s="46" t="s">
        <v>7</v>
      </c>
      <c r="C60" s="46" t="s">
        <v>459</v>
      </c>
      <c r="D60" s="46" t="s">
        <v>459</v>
      </c>
      <c r="E60" s="46" t="s">
        <v>595</v>
      </c>
      <c r="F60" s="46" t="s">
        <v>168</v>
      </c>
      <c r="G60" s="46" t="s">
        <v>598</v>
      </c>
      <c r="H60" s="45">
        <v>0</v>
      </c>
      <c r="I60" s="45">
        <v>72</v>
      </c>
      <c r="J60" s="61">
        <v>0</v>
      </c>
      <c r="K60" s="41">
        <v>7.2</v>
      </c>
      <c r="L60" s="40" t="s">
        <v>716</v>
      </c>
      <c r="M60" s="40" t="s">
        <v>716</v>
      </c>
      <c r="N60" s="40" t="s">
        <v>716</v>
      </c>
      <c r="O60" s="40" t="s">
        <v>716</v>
      </c>
      <c r="P60" s="40" t="s">
        <v>716</v>
      </c>
      <c r="Q60" s="40" t="s">
        <v>716</v>
      </c>
    </row>
    <row r="61" spans="2:17" s="2" customFormat="1" x14ac:dyDescent="0.45">
      <c r="B61" s="46" t="s">
        <v>9</v>
      </c>
      <c r="C61" s="46" t="s">
        <v>380</v>
      </c>
      <c r="D61" s="46" t="s">
        <v>381</v>
      </c>
      <c r="E61" s="46" t="s">
        <v>595</v>
      </c>
      <c r="F61" s="46" t="s">
        <v>121</v>
      </c>
      <c r="G61" s="46" t="s">
        <v>30</v>
      </c>
      <c r="H61" s="45">
        <v>78070</v>
      </c>
      <c r="I61" s="45">
        <v>156540</v>
      </c>
      <c r="J61" s="61">
        <v>78570</v>
      </c>
      <c r="K61" s="41">
        <v>7807</v>
      </c>
      <c r="L61" s="40" t="s">
        <v>716</v>
      </c>
      <c r="M61" s="40" t="s">
        <v>716</v>
      </c>
      <c r="N61" s="40">
        <v>1</v>
      </c>
      <c r="O61" s="40" t="s">
        <v>716</v>
      </c>
      <c r="P61" s="40" t="s">
        <v>716</v>
      </c>
      <c r="Q61" s="40" t="s">
        <v>716</v>
      </c>
    </row>
    <row r="62" spans="2:17" s="2" customFormat="1" x14ac:dyDescent="0.45">
      <c r="B62" s="46" t="s">
        <v>9</v>
      </c>
      <c r="C62" s="46" t="s">
        <v>520</v>
      </c>
      <c r="D62" s="46" t="s">
        <v>520</v>
      </c>
      <c r="E62" s="46" t="s">
        <v>595</v>
      </c>
      <c r="F62" s="46" t="s">
        <v>206</v>
      </c>
      <c r="G62" s="46" t="s">
        <v>30</v>
      </c>
      <c r="H62" s="45">
        <v>197145</v>
      </c>
      <c r="I62" s="45">
        <v>140775</v>
      </c>
      <c r="J62" s="61">
        <v>168250</v>
      </c>
      <c r="K62" s="41">
        <v>19714.5</v>
      </c>
      <c r="L62" s="40">
        <v>1</v>
      </c>
      <c r="M62" s="40" t="s">
        <v>716</v>
      </c>
      <c r="N62" s="40">
        <v>1</v>
      </c>
      <c r="O62" s="40">
        <v>1</v>
      </c>
      <c r="P62" s="40" t="s">
        <v>716</v>
      </c>
      <c r="Q62" s="40" t="s">
        <v>716</v>
      </c>
    </row>
    <row r="63" spans="2:17" s="2" customFormat="1" x14ac:dyDescent="0.45">
      <c r="B63" s="46" t="s">
        <v>9</v>
      </c>
      <c r="C63" s="46" t="s">
        <v>554</v>
      </c>
      <c r="D63" s="46" t="s">
        <v>555</v>
      </c>
      <c r="E63" s="46" t="s">
        <v>595</v>
      </c>
      <c r="F63" s="46" t="s">
        <v>227</v>
      </c>
      <c r="G63" s="46" t="s">
        <v>12</v>
      </c>
      <c r="H63" s="45">
        <v>146</v>
      </c>
      <c r="I63" s="45">
        <v>135</v>
      </c>
      <c r="J63" s="61">
        <v>141</v>
      </c>
      <c r="K63" s="41">
        <v>14.600000000000001</v>
      </c>
      <c r="L63" s="40" t="s">
        <v>716</v>
      </c>
      <c r="M63" s="40" t="s">
        <v>716</v>
      </c>
      <c r="N63" s="40">
        <v>1</v>
      </c>
      <c r="O63" s="40" t="s">
        <v>716</v>
      </c>
      <c r="P63" s="40" t="s">
        <v>716</v>
      </c>
      <c r="Q63" s="40" t="s">
        <v>716</v>
      </c>
    </row>
    <row r="64" spans="2:17" s="2" customFormat="1" x14ac:dyDescent="0.45">
      <c r="B64" s="46" t="s">
        <v>9</v>
      </c>
      <c r="C64" s="46" t="s">
        <v>575</v>
      </c>
      <c r="D64" s="46" t="s">
        <v>576</v>
      </c>
      <c r="E64" s="46" t="s">
        <v>595</v>
      </c>
      <c r="F64" s="46" t="s">
        <v>605</v>
      </c>
      <c r="G64" s="46" t="s">
        <v>12</v>
      </c>
      <c r="H64" s="45">
        <v>1518</v>
      </c>
      <c r="I64" s="45">
        <v>1755</v>
      </c>
      <c r="J64" s="61">
        <v>1573</v>
      </c>
      <c r="K64" s="41">
        <v>151.80000000000001</v>
      </c>
      <c r="L64" s="40" t="s">
        <v>716</v>
      </c>
      <c r="M64" s="40">
        <v>1</v>
      </c>
      <c r="N64" s="40">
        <v>1</v>
      </c>
      <c r="O64" s="40" t="s">
        <v>716</v>
      </c>
      <c r="P64" s="40" t="s">
        <v>716</v>
      </c>
      <c r="Q64" s="40">
        <v>1</v>
      </c>
    </row>
    <row r="65" spans="2:17" s="2" customFormat="1" x14ac:dyDescent="0.45">
      <c r="B65" s="46" t="s">
        <v>9</v>
      </c>
      <c r="C65" s="46" t="s">
        <v>577</v>
      </c>
      <c r="D65" s="46" t="s">
        <v>577</v>
      </c>
      <c r="E65" s="46" t="s">
        <v>595</v>
      </c>
      <c r="F65" s="46" t="s">
        <v>241</v>
      </c>
      <c r="G65" s="46" t="s">
        <v>29</v>
      </c>
      <c r="H65" s="45">
        <v>4517</v>
      </c>
      <c r="I65" s="45">
        <v>3483</v>
      </c>
      <c r="J65" s="61">
        <v>3881</v>
      </c>
      <c r="K65" s="41">
        <v>451.70000000000005</v>
      </c>
      <c r="L65" s="40">
        <v>1</v>
      </c>
      <c r="M65" s="40" t="s">
        <v>716</v>
      </c>
      <c r="N65" s="40">
        <v>1</v>
      </c>
      <c r="O65" s="40" t="s">
        <v>716</v>
      </c>
      <c r="P65" s="40">
        <v>1</v>
      </c>
      <c r="Q65" s="40" t="s">
        <v>716</v>
      </c>
    </row>
    <row r="66" spans="2:17" s="2" customFormat="1" x14ac:dyDescent="0.45">
      <c r="B66" s="46" t="s">
        <v>9</v>
      </c>
      <c r="C66" s="46" t="s">
        <v>568</v>
      </c>
      <c r="D66" s="46" t="s">
        <v>569</v>
      </c>
      <c r="E66" s="46" t="s">
        <v>595</v>
      </c>
      <c r="F66" s="46" t="s">
        <v>237</v>
      </c>
      <c r="G66" s="46" t="s">
        <v>30</v>
      </c>
      <c r="H66" s="45">
        <v>0</v>
      </c>
      <c r="I66" s="45">
        <v>988</v>
      </c>
      <c r="J66" s="61">
        <v>0</v>
      </c>
      <c r="K66" s="41">
        <v>98.800000000000011</v>
      </c>
      <c r="L66" s="40" t="s">
        <v>716</v>
      </c>
      <c r="M66" s="40" t="s">
        <v>716</v>
      </c>
      <c r="N66" s="40" t="s">
        <v>716</v>
      </c>
      <c r="O66" s="40" t="s">
        <v>716</v>
      </c>
      <c r="P66" s="40" t="s">
        <v>716</v>
      </c>
      <c r="Q66" s="40" t="s">
        <v>716</v>
      </c>
    </row>
    <row r="67" spans="2:17" s="2" customFormat="1" x14ac:dyDescent="0.45">
      <c r="B67" s="46" t="s">
        <v>9</v>
      </c>
      <c r="C67" s="46" t="s">
        <v>353</v>
      </c>
      <c r="D67" s="46" t="s">
        <v>353</v>
      </c>
      <c r="E67" s="46" t="s">
        <v>595</v>
      </c>
      <c r="F67" s="46" t="s">
        <v>107</v>
      </c>
      <c r="G67" s="46" t="s">
        <v>30</v>
      </c>
      <c r="H67" s="45">
        <v>1767</v>
      </c>
      <c r="I67" s="45">
        <v>392</v>
      </c>
      <c r="J67" s="61">
        <v>2548</v>
      </c>
      <c r="K67" s="41">
        <v>176.70000000000002</v>
      </c>
      <c r="L67" s="40">
        <v>1</v>
      </c>
      <c r="M67" s="40">
        <v>1</v>
      </c>
      <c r="N67" s="40">
        <v>1</v>
      </c>
      <c r="O67" s="40" t="s">
        <v>716</v>
      </c>
      <c r="P67" s="40" t="s">
        <v>716</v>
      </c>
      <c r="Q67" s="40">
        <v>1</v>
      </c>
    </row>
    <row r="68" spans="2:17" s="2" customFormat="1" x14ac:dyDescent="0.45">
      <c r="B68" s="46" t="s">
        <v>9</v>
      </c>
      <c r="C68" s="46" t="s">
        <v>325</v>
      </c>
      <c r="D68" s="46" t="s">
        <v>325</v>
      </c>
      <c r="E68" s="46" t="s">
        <v>595</v>
      </c>
      <c r="F68" s="46" t="s">
        <v>92</v>
      </c>
      <c r="G68" s="46" t="s">
        <v>30</v>
      </c>
      <c r="H68" s="45">
        <v>196</v>
      </c>
      <c r="I68" s="45">
        <v>588</v>
      </c>
      <c r="J68" s="61">
        <v>784</v>
      </c>
      <c r="K68" s="41">
        <v>19.600000000000001</v>
      </c>
      <c r="L68" s="40" t="s">
        <v>716</v>
      </c>
      <c r="M68" s="40">
        <v>1</v>
      </c>
      <c r="N68" s="40" t="s">
        <v>716</v>
      </c>
      <c r="O68" s="40" t="s">
        <v>716</v>
      </c>
      <c r="P68" s="40" t="s">
        <v>716</v>
      </c>
      <c r="Q68" s="40">
        <v>1</v>
      </c>
    </row>
    <row r="69" spans="2:17" s="2" customFormat="1" x14ac:dyDescent="0.45">
      <c r="B69" s="46" t="s">
        <v>9</v>
      </c>
      <c r="C69" s="46" t="s">
        <v>504</v>
      </c>
      <c r="D69" s="46" t="s">
        <v>504</v>
      </c>
      <c r="E69" s="46" t="s">
        <v>595</v>
      </c>
      <c r="F69" s="46" t="s">
        <v>196</v>
      </c>
      <c r="G69" s="46" t="s">
        <v>30</v>
      </c>
      <c r="H69" s="45">
        <v>331390</v>
      </c>
      <c r="I69" s="45">
        <v>245330</v>
      </c>
      <c r="J69" s="61">
        <v>490020</v>
      </c>
      <c r="K69" s="41">
        <v>33139</v>
      </c>
      <c r="L69" s="40">
        <v>1</v>
      </c>
      <c r="M69" s="40" t="s">
        <v>716</v>
      </c>
      <c r="N69" s="40">
        <v>1</v>
      </c>
      <c r="O69" s="40">
        <v>1</v>
      </c>
      <c r="P69" s="40" t="s">
        <v>716</v>
      </c>
      <c r="Q69" s="40">
        <v>1</v>
      </c>
    </row>
    <row r="70" spans="2:17" s="2" customFormat="1" x14ac:dyDescent="0.45">
      <c r="B70" s="46" t="s">
        <v>9</v>
      </c>
      <c r="C70" s="46" t="s">
        <v>503</v>
      </c>
      <c r="D70" s="46" t="s">
        <v>503</v>
      </c>
      <c r="E70" s="46" t="s">
        <v>595</v>
      </c>
      <c r="F70" s="46" t="s">
        <v>195</v>
      </c>
      <c r="G70" s="46" t="s">
        <v>30</v>
      </c>
      <c r="H70" s="45">
        <v>175710</v>
      </c>
      <c r="I70" s="45">
        <v>245260</v>
      </c>
      <c r="J70" s="61">
        <v>208990</v>
      </c>
      <c r="K70" s="41">
        <v>17571</v>
      </c>
      <c r="L70" s="40" t="s">
        <v>716</v>
      </c>
      <c r="M70" s="40" t="s">
        <v>716</v>
      </c>
      <c r="N70" s="40">
        <v>1</v>
      </c>
      <c r="O70" s="40">
        <v>1</v>
      </c>
      <c r="P70" s="40" t="s">
        <v>716</v>
      </c>
      <c r="Q70" s="40" t="s">
        <v>716</v>
      </c>
    </row>
    <row r="71" spans="2:17" s="2" customFormat="1" x14ac:dyDescent="0.45">
      <c r="B71" s="46" t="s">
        <v>9</v>
      </c>
      <c r="C71" s="46" t="s">
        <v>505</v>
      </c>
      <c r="D71" s="46" t="s">
        <v>505</v>
      </c>
      <c r="E71" s="46" t="s">
        <v>595</v>
      </c>
      <c r="F71" s="46" t="s">
        <v>197</v>
      </c>
      <c r="G71" s="46" t="s">
        <v>30</v>
      </c>
      <c r="H71" s="45">
        <v>786050</v>
      </c>
      <c r="I71" s="45">
        <v>962470</v>
      </c>
      <c r="J71" s="61">
        <v>1307130</v>
      </c>
      <c r="K71" s="41">
        <v>78605</v>
      </c>
      <c r="L71" s="40">
        <v>1</v>
      </c>
      <c r="M71" s="40">
        <v>1</v>
      </c>
      <c r="N71" s="40">
        <v>1</v>
      </c>
      <c r="O71" s="40">
        <v>1</v>
      </c>
      <c r="P71" s="40">
        <v>1</v>
      </c>
      <c r="Q71" s="40">
        <v>1</v>
      </c>
    </row>
    <row r="72" spans="2:17" s="2" customFormat="1" x14ac:dyDescent="0.45">
      <c r="B72" s="46" t="s">
        <v>9</v>
      </c>
      <c r="C72" s="46" t="s">
        <v>550</v>
      </c>
      <c r="D72" s="46" t="s">
        <v>550</v>
      </c>
      <c r="E72" s="46" t="s">
        <v>595</v>
      </c>
      <c r="F72" s="46" t="s">
        <v>223</v>
      </c>
      <c r="G72" s="46" t="s">
        <v>30</v>
      </c>
      <c r="H72" s="45">
        <v>5845950</v>
      </c>
      <c r="I72" s="45">
        <v>6640435</v>
      </c>
      <c r="J72" s="61">
        <v>7156965</v>
      </c>
      <c r="K72" s="41">
        <v>584595</v>
      </c>
      <c r="L72" s="40">
        <v>1</v>
      </c>
      <c r="M72" s="40">
        <v>1</v>
      </c>
      <c r="N72" s="40">
        <v>1</v>
      </c>
      <c r="O72" s="40">
        <v>1</v>
      </c>
      <c r="P72" s="40">
        <v>1</v>
      </c>
      <c r="Q72" s="40">
        <v>1</v>
      </c>
    </row>
    <row r="73" spans="2:17" s="2" customFormat="1" x14ac:dyDescent="0.45">
      <c r="B73" s="46" t="s">
        <v>9</v>
      </c>
      <c r="C73" s="46" t="s">
        <v>551</v>
      </c>
      <c r="D73" s="46" t="s">
        <v>551</v>
      </c>
      <c r="E73" s="46" t="s">
        <v>595</v>
      </c>
      <c r="F73" s="46" t="s">
        <v>224</v>
      </c>
      <c r="G73" s="46" t="s">
        <v>30</v>
      </c>
      <c r="H73" s="45">
        <v>1307285</v>
      </c>
      <c r="I73" s="45">
        <v>1734835</v>
      </c>
      <c r="J73" s="61">
        <v>1955670</v>
      </c>
      <c r="K73" s="41">
        <v>130728.5</v>
      </c>
      <c r="L73" s="40" t="s">
        <v>716</v>
      </c>
      <c r="M73" s="40">
        <v>1</v>
      </c>
      <c r="N73" s="40">
        <v>1</v>
      </c>
      <c r="O73" s="40">
        <v>1</v>
      </c>
      <c r="P73" s="40">
        <v>1</v>
      </c>
      <c r="Q73" s="40" t="s">
        <v>716</v>
      </c>
    </row>
    <row r="74" spans="2:17" s="2" customFormat="1" x14ac:dyDescent="0.45">
      <c r="B74" s="46" t="s">
        <v>9</v>
      </c>
      <c r="C74" s="46" t="s">
        <v>506</v>
      </c>
      <c r="D74" s="46" t="s">
        <v>506</v>
      </c>
      <c r="E74" s="46" t="s">
        <v>595</v>
      </c>
      <c r="F74" s="46" t="s">
        <v>198</v>
      </c>
      <c r="G74" s="46" t="s">
        <v>30</v>
      </c>
      <c r="H74" s="45">
        <v>0</v>
      </c>
      <c r="I74" s="45">
        <v>672715</v>
      </c>
      <c r="J74" s="61">
        <v>461100</v>
      </c>
      <c r="K74" s="41">
        <v>67271.5</v>
      </c>
      <c r="L74" s="40" t="s">
        <v>716</v>
      </c>
      <c r="M74" s="40">
        <v>1</v>
      </c>
      <c r="N74" s="40">
        <v>1</v>
      </c>
      <c r="O74" s="40" t="s">
        <v>716</v>
      </c>
      <c r="P74" s="40">
        <v>1</v>
      </c>
      <c r="Q74" s="40">
        <v>1</v>
      </c>
    </row>
    <row r="75" spans="2:17" s="2" customFormat="1" x14ac:dyDescent="0.45">
      <c r="B75" s="46" t="s">
        <v>9</v>
      </c>
      <c r="C75" s="46" t="s">
        <v>507</v>
      </c>
      <c r="D75" s="46" t="s">
        <v>507</v>
      </c>
      <c r="E75" s="46" t="s">
        <v>595</v>
      </c>
      <c r="F75" s="46" t="s">
        <v>199</v>
      </c>
      <c r="G75" s="46" t="s">
        <v>30</v>
      </c>
      <c r="H75" s="45">
        <v>0</v>
      </c>
      <c r="I75" s="45">
        <v>137965</v>
      </c>
      <c r="J75" s="61">
        <v>202680</v>
      </c>
      <c r="K75" s="41">
        <v>13796.5</v>
      </c>
      <c r="L75" s="40">
        <v>1</v>
      </c>
      <c r="M75" s="40" t="s">
        <v>716</v>
      </c>
      <c r="N75" s="40" t="s">
        <v>716</v>
      </c>
      <c r="O75" s="40" t="s">
        <v>716</v>
      </c>
      <c r="P75" s="40" t="s">
        <v>716</v>
      </c>
      <c r="Q75" s="40">
        <v>1</v>
      </c>
    </row>
    <row r="76" spans="2:17" s="2" customFormat="1" x14ac:dyDescent="0.45">
      <c r="B76" s="46" t="s">
        <v>7</v>
      </c>
      <c r="C76" s="46" t="s">
        <v>534</v>
      </c>
      <c r="D76" s="46" t="s">
        <v>535</v>
      </c>
      <c r="E76" s="46" t="s">
        <v>595</v>
      </c>
      <c r="F76" s="46" t="s">
        <v>215</v>
      </c>
      <c r="G76" s="46" t="s">
        <v>29</v>
      </c>
      <c r="H76" s="45">
        <v>795</v>
      </c>
      <c r="I76" s="45">
        <v>1538</v>
      </c>
      <c r="J76" s="61">
        <v>2286</v>
      </c>
      <c r="K76" s="41">
        <v>79.5</v>
      </c>
      <c r="L76" s="40" t="s">
        <v>716</v>
      </c>
      <c r="M76" s="40" t="s">
        <v>716</v>
      </c>
      <c r="N76" s="40" t="s">
        <v>716</v>
      </c>
      <c r="O76" s="40">
        <v>1</v>
      </c>
      <c r="P76" s="40" t="s">
        <v>716</v>
      </c>
      <c r="Q76" s="40">
        <v>1</v>
      </c>
    </row>
    <row r="77" spans="2:17" s="2" customFormat="1" x14ac:dyDescent="0.45">
      <c r="B77" s="46" t="s">
        <v>7</v>
      </c>
      <c r="C77" s="46" t="s">
        <v>536</v>
      </c>
      <c r="D77" s="46" t="s">
        <v>537</v>
      </c>
      <c r="E77" s="46" t="s">
        <v>595</v>
      </c>
      <c r="F77" s="46" t="s">
        <v>216</v>
      </c>
      <c r="G77" s="46" t="s">
        <v>29</v>
      </c>
      <c r="H77" s="45">
        <v>460</v>
      </c>
      <c r="I77" s="45">
        <v>880</v>
      </c>
      <c r="J77" s="61">
        <v>1788</v>
      </c>
      <c r="K77" s="41">
        <v>46</v>
      </c>
      <c r="L77" s="40" t="s">
        <v>716</v>
      </c>
      <c r="M77" s="40" t="s">
        <v>716</v>
      </c>
      <c r="N77" s="40">
        <v>1</v>
      </c>
      <c r="O77" s="40" t="s">
        <v>716</v>
      </c>
      <c r="P77" s="40" t="s">
        <v>716</v>
      </c>
      <c r="Q77" s="40">
        <v>1</v>
      </c>
    </row>
    <row r="78" spans="2:17" s="2" customFormat="1" x14ac:dyDescent="0.45">
      <c r="B78" s="46" t="s">
        <v>7</v>
      </c>
      <c r="C78" s="46" t="s">
        <v>678</v>
      </c>
      <c r="D78" s="46" t="s">
        <v>677</v>
      </c>
      <c r="E78" s="46" t="s">
        <v>595</v>
      </c>
      <c r="F78" s="46" t="s">
        <v>676</v>
      </c>
      <c r="G78" s="46" t="s">
        <v>12</v>
      </c>
      <c r="H78" s="45">
        <v>1927</v>
      </c>
      <c r="I78" s="45">
        <v>1925</v>
      </c>
      <c r="J78" s="61">
        <v>1930</v>
      </c>
      <c r="K78" s="41">
        <v>192.70000000000002</v>
      </c>
      <c r="L78" s="40" t="s">
        <v>716</v>
      </c>
      <c r="M78" s="40">
        <v>1</v>
      </c>
      <c r="N78" s="40" t="s">
        <v>716</v>
      </c>
      <c r="O78" s="40" t="s">
        <v>716</v>
      </c>
      <c r="P78" s="40" t="s">
        <v>716</v>
      </c>
      <c r="Q78" s="40" t="s">
        <v>716</v>
      </c>
    </row>
    <row r="79" spans="2:17" s="2" customFormat="1" x14ac:dyDescent="0.45">
      <c r="B79" s="46" t="s">
        <v>7</v>
      </c>
      <c r="C79" s="46" t="s">
        <v>308</v>
      </c>
      <c r="D79" s="46" t="s">
        <v>309</v>
      </c>
      <c r="E79" s="46" t="s">
        <v>595</v>
      </c>
      <c r="F79" s="46" t="s">
        <v>82</v>
      </c>
      <c r="G79" s="46" t="s">
        <v>12</v>
      </c>
      <c r="H79" s="45">
        <v>3895</v>
      </c>
      <c r="I79" s="45">
        <v>3914</v>
      </c>
      <c r="J79" s="61">
        <v>3978</v>
      </c>
      <c r="K79" s="41">
        <v>389.5</v>
      </c>
      <c r="L79" s="40" t="s">
        <v>716</v>
      </c>
      <c r="M79" s="40" t="s">
        <v>716</v>
      </c>
      <c r="N79" s="40" t="s">
        <v>716</v>
      </c>
      <c r="O79" s="40">
        <v>1</v>
      </c>
      <c r="P79" s="40" t="s">
        <v>716</v>
      </c>
      <c r="Q79" s="40" t="s">
        <v>716</v>
      </c>
    </row>
    <row r="80" spans="2:17" s="2" customFormat="1" x14ac:dyDescent="0.45">
      <c r="B80" s="46" t="s">
        <v>7</v>
      </c>
      <c r="C80" s="46" t="s">
        <v>310</v>
      </c>
      <c r="D80" s="46" t="s">
        <v>311</v>
      </c>
      <c r="E80" s="46" t="s">
        <v>595</v>
      </c>
      <c r="F80" s="46" t="s">
        <v>83</v>
      </c>
      <c r="G80" s="46" t="s">
        <v>596</v>
      </c>
      <c r="H80" s="45">
        <v>6545</v>
      </c>
      <c r="I80" s="45">
        <v>5893</v>
      </c>
      <c r="J80" s="61">
        <v>3957</v>
      </c>
      <c r="K80" s="41">
        <v>654.5</v>
      </c>
      <c r="L80" s="40">
        <v>1</v>
      </c>
      <c r="M80" s="40">
        <v>1</v>
      </c>
      <c r="N80" s="40">
        <v>1</v>
      </c>
      <c r="O80" s="40" t="s">
        <v>716</v>
      </c>
      <c r="P80" s="40">
        <v>1</v>
      </c>
      <c r="Q80" s="40" t="s">
        <v>716</v>
      </c>
    </row>
    <row r="81" spans="2:17" s="2" customFormat="1" x14ac:dyDescent="0.45">
      <c r="B81" s="46" t="s">
        <v>7</v>
      </c>
      <c r="C81" s="46" t="s">
        <v>312</v>
      </c>
      <c r="D81" s="46" t="s">
        <v>312</v>
      </c>
      <c r="E81" s="46" t="s">
        <v>595</v>
      </c>
      <c r="F81" s="46" t="s">
        <v>84</v>
      </c>
      <c r="G81" s="46" t="s">
        <v>596</v>
      </c>
      <c r="H81" s="45">
        <v>71</v>
      </c>
      <c r="I81" s="45">
        <v>68</v>
      </c>
      <c r="J81" s="61">
        <v>0</v>
      </c>
      <c r="K81" s="41">
        <v>7.1000000000000005</v>
      </c>
      <c r="L81" s="40" t="s">
        <v>716</v>
      </c>
      <c r="M81" s="40" t="s">
        <v>716</v>
      </c>
      <c r="N81" s="40" t="s">
        <v>716</v>
      </c>
      <c r="O81" s="40" t="s">
        <v>716</v>
      </c>
      <c r="P81" s="40" t="s">
        <v>716</v>
      </c>
      <c r="Q81" s="40" t="s">
        <v>716</v>
      </c>
    </row>
    <row r="82" spans="2:17" s="2" customFormat="1" x14ac:dyDescent="0.45">
      <c r="B82" s="46" t="s">
        <v>7</v>
      </c>
      <c r="C82" s="46" t="s">
        <v>290</v>
      </c>
      <c r="D82" s="46" t="s">
        <v>291</v>
      </c>
      <c r="E82" s="46" t="s">
        <v>595</v>
      </c>
      <c r="F82" s="46" t="s">
        <v>72</v>
      </c>
      <c r="G82" s="46" t="s">
        <v>596</v>
      </c>
      <c r="H82" s="45">
        <v>110</v>
      </c>
      <c r="I82" s="45">
        <v>209</v>
      </c>
      <c r="J82" s="61">
        <v>0</v>
      </c>
      <c r="K82" s="41">
        <v>11</v>
      </c>
      <c r="L82" s="40" t="s">
        <v>716</v>
      </c>
      <c r="M82" s="40" t="s">
        <v>716</v>
      </c>
      <c r="N82" s="40" t="s">
        <v>716</v>
      </c>
      <c r="O82" s="40" t="s">
        <v>716</v>
      </c>
      <c r="P82" s="40" t="s">
        <v>716</v>
      </c>
      <c r="Q82" s="40" t="s">
        <v>716</v>
      </c>
    </row>
    <row r="83" spans="2:17" s="2" customFormat="1" x14ac:dyDescent="0.45">
      <c r="B83" s="46" t="s">
        <v>7</v>
      </c>
      <c r="C83" s="46" t="s">
        <v>292</v>
      </c>
      <c r="D83" s="46" t="s">
        <v>293</v>
      </c>
      <c r="E83" s="46" t="s">
        <v>595</v>
      </c>
      <c r="F83" s="46" t="s">
        <v>73</v>
      </c>
      <c r="G83" s="46" t="s">
        <v>596</v>
      </c>
      <c r="H83" s="45">
        <v>946</v>
      </c>
      <c r="I83" s="45">
        <v>1381</v>
      </c>
      <c r="J83" s="61">
        <v>464</v>
      </c>
      <c r="K83" s="41">
        <v>94.600000000000009</v>
      </c>
      <c r="L83" s="40" t="s">
        <v>716</v>
      </c>
      <c r="M83" s="40" t="s">
        <v>716</v>
      </c>
      <c r="N83" s="40" t="s">
        <v>716</v>
      </c>
      <c r="O83" s="40" t="s">
        <v>716</v>
      </c>
      <c r="P83" s="40" t="s">
        <v>716</v>
      </c>
      <c r="Q83" s="40" t="s">
        <v>716</v>
      </c>
    </row>
    <row r="84" spans="2:17" s="2" customFormat="1" x14ac:dyDescent="0.45">
      <c r="B84" s="46" t="s">
        <v>7</v>
      </c>
      <c r="C84" s="46" t="s">
        <v>294</v>
      </c>
      <c r="D84" s="46" t="s">
        <v>295</v>
      </c>
      <c r="E84" s="46" t="s">
        <v>595</v>
      </c>
      <c r="F84" s="46" t="s">
        <v>74</v>
      </c>
      <c r="G84" s="46" t="s">
        <v>596</v>
      </c>
      <c r="H84" s="45">
        <v>34</v>
      </c>
      <c r="I84" s="45">
        <v>30</v>
      </c>
      <c r="J84" s="61">
        <v>0</v>
      </c>
      <c r="K84" s="41">
        <v>3.4000000000000004</v>
      </c>
      <c r="L84" s="40" t="s">
        <v>716</v>
      </c>
      <c r="M84" s="40" t="s">
        <v>716</v>
      </c>
      <c r="N84" s="40" t="s">
        <v>716</v>
      </c>
      <c r="O84" s="40" t="s">
        <v>716</v>
      </c>
      <c r="P84" s="40" t="s">
        <v>716</v>
      </c>
      <c r="Q84" s="40" t="s">
        <v>716</v>
      </c>
    </row>
    <row r="85" spans="2:17" s="2" customFormat="1" x14ac:dyDescent="0.45">
      <c r="B85" s="46" t="s">
        <v>7</v>
      </c>
      <c r="C85" s="46" t="s">
        <v>584</v>
      </c>
      <c r="D85" s="46" t="s">
        <v>584</v>
      </c>
      <c r="E85" s="46" t="s">
        <v>595</v>
      </c>
      <c r="F85" s="46" t="s">
        <v>247</v>
      </c>
      <c r="G85" s="46" t="s">
        <v>596</v>
      </c>
      <c r="H85" s="45">
        <v>1130</v>
      </c>
      <c r="I85" s="45">
        <v>374</v>
      </c>
      <c r="J85" s="61">
        <v>0</v>
      </c>
      <c r="K85" s="41">
        <v>113</v>
      </c>
      <c r="L85" s="40" t="s">
        <v>716</v>
      </c>
      <c r="M85" s="40" t="s">
        <v>716</v>
      </c>
      <c r="N85" s="40" t="s">
        <v>716</v>
      </c>
      <c r="O85" s="40" t="s">
        <v>716</v>
      </c>
      <c r="P85" s="40" t="s">
        <v>716</v>
      </c>
      <c r="Q85" s="40" t="s">
        <v>716</v>
      </c>
    </row>
    <row r="86" spans="2:17" s="2" customFormat="1" x14ac:dyDescent="0.45">
      <c r="B86" s="46" t="s">
        <v>7</v>
      </c>
      <c r="C86" s="46" t="s">
        <v>585</v>
      </c>
      <c r="D86" s="46" t="s">
        <v>585</v>
      </c>
      <c r="E86" s="46" t="s">
        <v>595</v>
      </c>
      <c r="F86" s="46" t="s">
        <v>248</v>
      </c>
      <c r="G86" s="46" t="s">
        <v>12</v>
      </c>
      <c r="H86" s="45">
        <v>1444</v>
      </c>
      <c r="I86" s="45">
        <v>480</v>
      </c>
      <c r="J86" s="61">
        <v>471</v>
      </c>
      <c r="K86" s="41">
        <v>144.4</v>
      </c>
      <c r="L86" s="40" t="s">
        <v>716</v>
      </c>
      <c r="M86" s="40" t="s">
        <v>716</v>
      </c>
      <c r="N86" s="40" t="s">
        <v>716</v>
      </c>
      <c r="O86" s="40" t="s">
        <v>716</v>
      </c>
      <c r="P86" s="40" t="s">
        <v>716</v>
      </c>
      <c r="Q86" s="40" t="s">
        <v>716</v>
      </c>
    </row>
    <row r="87" spans="2:17" s="2" customFormat="1" x14ac:dyDescent="0.45">
      <c r="B87" s="46" t="s">
        <v>7</v>
      </c>
      <c r="C87" s="46" t="s">
        <v>586</v>
      </c>
      <c r="D87" s="46" t="s">
        <v>586</v>
      </c>
      <c r="E87" s="46" t="s">
        <v>595</v>
      </c>
      <c r="F87" s="46" t="s">
        <v>249</v>
      </c>
      <c r="G87" s="46" t="s">
        <v>12</v>
      </c>
      <c r="H87" s="45">
        <v>52</v>
      </c>
      <c r="I87" s="45">
        <v>0</v>
      </c>
      <c r="J87" s="61">
        <v>50</v>
      </c>
      <c r="K87" s="41">
        <v>5.2</v>
      </c>
      <c r="L87" s="40">
        <v>1</v>
      </c>
      <c r="M87" s="40" t="s">
        <v>716</v>
      </c>
      <c r="N87" s="40" t="s">
        <v>716</v>
      </c>
      <c r="O87" s="40" t="s">
        <v>716</v>
      </c>
      <c r="P87" s="40" t="s">
        <v>716</v>
      </c>
      <c r="Q87" s="40" t="s">
        <v>716</v>
      </c>
    </row>
    <row r="88" spans="2:17" s="2" customFormat="1" x14ac:dyDescent="0.45">
      <c r="B88" s="46" t="s">
        <v>7</v>
      </c>
      <c r="C88" s="46" t="s">
        <v>354</v>
      </c>
      <c r="D88" s="46" t="s">
        <v>355</v>
      </c>
      <c r="E88" s="46" t="s">
        <v>595</v>
      </c>
      <c r="F88" s="46" t="s">
        <v>108</v>
      </c>
      <c r="G88" s="46" t="s">
        <v>32</v>
      </c>
      <c r="H88" s="45">
        <v>869</v>
      </c>
      <c r="I88" s="45">
        <v>0</v>
      </c>
      <c r="J88" s="61">
        <v>0</v>
      </c>
      <c r="K88" s="41">
        <v>86.9</v>
      </c>
      <c r="L88" s="40" t="s">
        <v>716</v>
      </c>
      <c r="M88" s="40" t="s">
        <v>716</v>
      </c>
      <c r="N88" s="40" t="s">
        <v>716</v>
      </c>
      <c r="O88" s="40" t="s">
        <v>716</v>
      </c>
      <c r="P88" s="40" t="s">
        <v>716</v>
      </c>
      <c r="Q88" s="40" t="s">
        <v>716</v>
      </c>
    </row>
    <row r="89" spans="2:17" s="2" customFormat="1" x14ac:dyDescent="0.45">
      <c r="B89" s="46" t="s">
        <v>7</v>
      </c>
      <c r="C89" s="46" t="s">
        <v>356</v>
      </c>
      <c r="D89" s="46" t="s">
        <v>357</v>
      </c>
      <c r="E89" s="46" t="s">
        <v>595</v>
      </c>
      <c r="F89" s="46" t="s">
        <v>109</v>
      </c>
      <c r="G89" s="46" t="s">
        <v>32</v>
      </c>
      <c r="H89" s="45">
        <v>1729</v>
      </c>
      <c r="I89" s="45">
        <v>1741</v>
      </c>
      <c r="J89" s="61">
        <v>0</v>
      </c>
      <c r="K89" s="41">
        <v>172.9</v>
      </c>
      <c r="L89" s="40" t="s">
        <v>716</v>
      </c>
      <c r="M89" s="40" t="s">
        <v>716</v>
      </c>
      <c r="N89" s="40" t="s">
        <v>716</v>
      </c>
      <c r="O89" s="40" t="s">
        <v>716</v>
      </c>
      <c r="P89" s="40" t="s">
        <v>716</v>
      </c>
      <c r="Q89" s="40" t="s">
        <v>716</v>
      </c>
    </row>
    <row r="90" spans="2:17" s="2" customFormat="1" x14ac:dyDescent="0.45">
      <c r="B90" s="46" t="s">
        <v>7</v>
      </c>
      <c r="C90" s="46" t="s">
        <v>358</v>
      </c>
      <c r="D90" s="46" t="s">
        <v>359</v>
      </c>
      <c r="E90" s="46" t="s">
        <v>595</v>
      </c>
      <c r="F90" s="46" t="s">
        <v>110</v>
      </c>
      <c r="G90" s="46" t="s">
        <v>596</v>
      </c>
      <c r="H90" s="45">
        <v>0</v>
      </c>
      <c r="I90" s="45">
        <v>1717</v>
      </c>
      <c r="J90" s="61">
        <v>0</v>
      </c>
      <c r="K90" s="41">
        <v>171.70000000000002</v>
      </c>
      <c r="L90" s="40" t="s">
        <v>716</v>
      </c>
      <c r="M90" s="40" t="s">
        <v>716</v>
      </c>
      <c r="N90" s="40" t="s">
        <v>716</v>
      </c>
      <c r="O90" s="40" t="s">
        <v>716</v>
      </c>
      <c r="P90" s="40" t="s">
        <v>716</v>
      </c>
      <c r="Q90" s="40" t="s">
        <v>716</v>
      </c>
    </row>
    <row r="91" spans="2:17" s="2" customFormat="1" x14ac:dyDescent="0.45">
      <c r="B91" s="46" t="s">
        <v>7</v>
      </c>
      <c r="C91" s="46" t="s">
        <v>360</v>
      </c>
      <c r="D91" s="46" t="s">
        <v>361</v>
      </c>
      <c r="E91" s="46" t="s">
        <v>595</v>
      </c>
      <c r="F91" s="46" t="s">
        <v>111</v>
      </c>
      <c r="G91" s="46" t="s">
        <v>596</v>
      </c>
      <c r="H91" s="45">
        <v>0</v>
      </c>
      <c r="I91" s="45">
        <v>217</v>
      </c>
      <c r="J91" s="61">
        <v>0</v>
      </c>
      <c r="K91" s="41">
        <v>21.700000000000003</v>
      </c>
      <c r="L91" s="40" t="s">
        <v>716</v>
      </c>
      <c r="M91" s="40" t="s">
        <v>716</v>
      </c>
      <c r="N91" s="40" t="s">
        <v>716</v>
      </c>
      <c r="O91" s="40" t="s">
        <v>716</v>
      </c>
      <c r="P91" s="40" t="s">
        <v>716</v>
      </c>
      <c r="Q91" s="40" t="s">
        <v>716</v>
      </c>
    </row>
    <row r="92" spans="2:17" s="2" customFormat="1" x14ac:dyDescent="0.45">
      <c r="B92" s="46" t="s">
        <v>7</v>
      </c>
      <c r="C92" s="46" t="s">
        <v>461</v>
      </c>
      <c r="D92" s="46" t="s">
        <v>462</v>
      </c>
      <c r="E92" s="46" t="s">
        <v>595</v>
      </c>
      <c r="F92" s="46" t="s">
        <v>170</v>
      </c>
      <c r="G92" s="46" t="s">
        <v>29</v>
      </c>
      <c r="H92" s="45">
        <v>745</v>
      </c>
      <c r="I92" s="45">
        <v>0</v>
      </c>
      <c r="J92" s="61">
        <v>684</v>
      </c>
      <c r="K92" s="41">
        <v>74.5</v>
      </c>
      <c r="L92" s="40" t="s">
        <v>716</v>
      </c>
      <c r="M92" s="40">
        <v>1</v>
      </c>
      <c r="N92" s="40">
        <v>1</v>
      </c>
      <c r="O92" s="40">
        <v>1</v>
      </c>
      <c r="P92" s="40" t="s">
        <v>716</v>
      </c>
      <c r="Q92" s="40">
        <v>1</v>
      </c>
    </row>
    <row r="93" spans="2:17" s="2" customFormat="1" x14ac:dyDescent="0.45">
      <c r="B93" s="46" t="s">
        <v>7</v>
      </c>
      <c r="C93" s="46" t="s">
        <v>463</v>
      </c>
      <c r="D93" s="46" t="s">
        <v>464</v>
      </c>
      <c r="E93" s="46" t="s">
        <v>595</v>
      </c>
      <c r="F93" s="46" t="s">
        <v>171</v>
      </c>
      <c r="G93" s="46" t="s">
        <v>29</v>
      </c>
      <c r="H93" s="45">
        <v>1887</v>
      </c>
      <c r="I93" s="45">
        <v>1889</v>
      </c>
      <c r="J93" s="61">
        <v>6723</v>
      </c>
      <c r="K93" s="41">
        <v>188.70000000000002</v>
      </c>
      <c r="L93" s="40">
        <v>1</v>
      </c>
      <c r="M93" s="40" t="s">
        <v>716</v>
      </c>
      <c r="N93" s="40">
        <v>1</v>
      </c>
      <c r="O93" s="40" t="s">
        <v>716</v>
      </c>
      <c r="P93" s="40" t="s">
        <v>716</v>
      </c>
      <c r="Q93" s="40" t="s">
        <v>716</v>
      </c>
    </row>
    <row r="94" spans="2:17" s="2" customFormat="1" x14ac:dyDescent="0.45">
      <c r="B94" s="46" t="s">
        <v>7</v>
      </c>
      <c r="C94" s="46" t="s">
        <v>465</v>
      </c>
      <c r="D94" s="46" t="s">
        <v>465</v>
      </c>
      <c r="E94" s="46" t="s">
        <v>595</v>
      </c>
      <c r="F94" s="46" t="s">
        <v>172</v>
      </c>
      <c r="G94" s="46" t="s">
        <v>29</v>
      </c>
      <c r="H94" s="45">
        <v>2813</v>
      </c>
      <c r="I94" s="45">
        <v>2802</v>
      </c>
      <c r="J94" s="61">
        <v>7148</v>
      </c>
      <c r="K94" s="41">
        <v>281.3</v>
      </c>
      <c r="L94" s="40">
        <v>1</v>
      </c>
      <c r="M94" s="40" t="s">
        <v>716</v>
      </c>
      <c r="N94" s="40">
        <v>1</v>
      </c>
      <c r="O94" s="40">
        <v>1</v>
      </c>
      <c r="P94" s="40" t="s">
        <v>716</v>
      </c>
      <c r="Q94" s="40">
        <v>1</v>
      </c>
    </row>
    <row r="95" spans="2:17" s="2" customFormat="1" x14ac:dyDescent="0.45">
      <c r="B95" s="46" t="s">
        <v>7</v>
      </c>
      <c r="C95" s="46" t="s">
        <v>466</v>
      </c>
      <c r="D95" s="46" t="s">
        <v>466</v>
      </c>
      <c r="E95" s="46" t="s">
        <v>595</v>
      </c>
      <c r="F95" s="46" t="s">
        <v>173</v>
      </c>
      <c r="G95" s="46" t="s">
        <v>29</v>
      </c>
      <c r="H95" s="45">
        <v>0</v>
      </c>
      <c r="I95" s="45">
        <v>409</v>
      </c>
      <c r="J95" s="61">
        <v>692</v>
      </c>
      <c r="K95" s="41">
        <v>40.900000000000006</v>
      </c>
      <c r="L95" s="40">
        <v>1</v>
      </c>
      <c r="M95" s="40" t="s">
        <v>716</v>
      </c>
      <c r="N95" s="40" t="s">
        <v>716</v>
      </c>
      <c r="O95" s="40">
        <v>1</v>
      </c>
      <c r="P95" s="40" t="s">
        <v>716</v>
      </c>
      <c r="Q95" s="40" t="s">
        <v>716</v>
      </c>
    </row>
    <row r="96" spans="2:17" s="2" customFormat="1" x14ac:dyDescent="0.45">
      <c r="B96" s="46" t="s">
        <v>7</v>
      </c>
      <c r="C96" s="46" t="s">
        <v>426</v>
      </c>
      <c r="D96" s="46" t="s">
        <v>427</v>
      </c>
      <c r="E96" s="46" t="s">
        <v>595</v>
      </c>
      <c r="F96" s="46" t="s">
        <v>149</v>
      </c>
      <c r="G96" s="46" t="s">
        <v>598</v>
      </c>
      <c r="H96" s="45">
        <v>12702</v>
      </c>
      <c r="I96" s="45">
        <v>20641</v>
      </c>
      <c r="J96" s="61">
        <v>20779</v>
      </c>
      <c r="K96" s="41">
        <v>1270.2</v>
      </c>
      <c r="L96" s="40">
        <v>1</v>
      </c>
      <c r="M96" s="40">
        <v>1</v>
      </c>
      <c r="N96" s="40">
        <v>1</v>
      </c>
      <c r="O96" s="40">
        <v>1</v>
      </c>
      <c r="P96" s="40">
        <v>1</v>
      </c>
      <c r="Q96" s="40" t="s">
        <v>716</v>
      </c>
    </row>
    <row r="97" spans="2:17" s="2" customFormat="1" x14ac:dyDescent="0.45">
      <c r="B97" s="46" t="s">
        <v>7</v>
      </c>
      <c r="C97" s="46" t="s">
        <v>428</v>
      </c>
      <c r="D97" s="46" t="s">
        <v>429</v>
      </c>
      <c r="E97" s="46" t="s">
        <v>595</v>
      </c>
      <c r="F97" s="46" t="s">
        <v>150</v>
      </c>
      <c r="G97" s="46" t="s">
        <v>32</v>
      </c>
      <c r="H97" s="45">
        <v>22813</v>
      </c>
      <c r="I97" s="45">
        <v>23694</v>
      </c>
      <c r="J97" s="61">
        <v>15834</v>
      </c>
      <c r="K97" s="41">
        <v>2281.3000000000002</v>
      </c>
      <c r="L97" s="40" t="s">
        <v>716</v>
      </c>
      <c r="M97" s="40">
        <v>1</v>
      </c>
      <c r="N97" s="40">
        <v>1</v>
      </c>
      <c r="O97" s="40" t="s">
        <v>716</v>
      </c>
      <c r="P97" s="40" t="s">
        <v>716</v>
      </c>
      <c r="Q97" s="40">
        <v>1</v>
      </c>
    </row>
    <row r="98" spans="2:17" s="2" customFormat="1" x14ac:dyDescent="0.45">
      <c r="B98" s="46" t="s">
        <v>7</v>
      </c>
      <c r="C98" s="46" t="s">
        <v>430</v>
      </c>
      <c r="D98" s="46" t="s">
        <v>431</v>
      </c>
      <c r="E98" s="46" t="s">
        <v>595</v>
      </c>
      <c r="F98" s="46" t="s">
        <v>151</v>
      </c>
      <c r="G98" s="46" t="s">
        <v>596</v>
      </c>
      <c r="H98" s="45">
        <v>1371</v>
      </c>
      <c r="I98" s="45">
        <v>329</v>
      </c>
      <c r="J98" s="61">
        <v>679</v>
      </c>
      <c r="K98" s="41">
        <v>137.1</v>
      </c>
      <c r="L98" s="40">
        <v>1</v>
      </c>
      <c r="M98" s="40" t="s">
        <v>716</v>
      </c>
      <c r="N98" s="40">
        <v>1</v>
      </c>
      <c r="O98" s="40" t="s">
        <v>716</v>
      </c>
      <c r="P98" s="40" t="s">
        <v>716</v>
      </c>
      <c r="Q98" s="40" t="s">
        <v>716</v>
      </c>
    </row>
    <row r="99" spans="2:17" s="2" customFormat="1" x14ac:dyDescent="0.45">
      <c r="B99" s="46" t="s">
        <v>7</v>
      </c>
      <c r="C99" s="46" t="s">
        <v>326</v>
      </c>
      <c r="D99" s="46" t="s">
        <v>326</v>
      </c>
      <c r="E99" s="46" t="s">
        <v>595</v>
      </c>
      <c r="F99" s="46" t="s">
        <v>93</v>
      </c>
      <c r="G99" s="46" t="s">
        <v>29</v>
      </c>
      <c r="H99" s="45">
        <v>0</v>
      </c>
      <c r="I99" s="45">
        <v>27627</v>
      </c>
      <c r="J99" s="61">
        <v>43720</v>
      </c>
      <c r="K99" s="41">
        <v>2762.7000000000003</v>
      </c>
      <c r="L99" s="40">
        <v>1</v>
      </c>
      <c r="M99" s="40">
        <v>1</v>
      </c>
      <c r="N99" s="40">
        <v>1</v>
      </c>
      <c r="O99" s="40">
        <v>1</v>
      </c>
      <c r="P99" s="40">
        <v>1</v>
      </c>
      <c r="Q99" s="40">
        <v>1</v>
      </c>
    </row>
    <row r="100" spans="2:17" s="2" customFormat="1" x14ac:dyDescent="0.45">
      <c r="B100" s="46" t="s">
        <v>7</v>
      </c>
      <c r="C100" s="46" t="s">
        <v>327</v>
      </c>
      <c r="D100" s="46" t="s">
        <v>327</v>
      </c>
      <c r="E100" s="46" t="s">
        <v>595</v>
      </c>
      <c r="F100" s="46" t="s">
        <v>94</v>
      </c>
      <c r="G100" s="46" t="s">
        <v>29</v>
      </c>
      <c r="H100" s="45">
        <v>0</v>
      </c>
      <c r="I100" s="45">
        <v>30202</v>
      </c>
      <c r="J100" s="61">
        <v>37149</v>
      </c>
      <c r="K100" s="41">
        <v>3020.2000000000003</v>
      </c>
      <c r="L100" s="40">
        <v>1</v>
      </c>
      <c r="M100" s="40">
        <v>1</v>
      </c>
      <c r="N100" s="40">
        <v>1</v>
      </c>
      <c r="O100" s="40">
        <v>1</v>
      </c>
      <c r="P100" s="40">
        <v>1</v>
      </c>
      <c r="Q100" s="40">
        <v>1</v>
      </c>
    </row>
    <row r="101" spans="2:17" s="2" customFormat="1" x14ac:dyDescent="0.45">
      <c r="B101" s="46" t="s">
        <v>7</v>
      </c>
      <c r="C101" s="46" t="s">
        <v>328</v>
      </c>
      <c r="D101" s="46" t="s">
        <v>328</v>
      </c>
      <c r="E101" s="46" t="s">
        <v>595</v>
      </c>
      <c r="F101" s="46" t="s">
        <v>95</v>
      </c>
      <c r="G101" s="46" t="s">
        <v>29</v>
      </c>
      <c r="H101" s="45">
        <v>0</v>
      </c>
      <c r="I101" s="45">
        <v>1362</v>
      </c>
      <c r="J101" s="61">
        <v>1703</v>
      </c>
      <c r="K101" s="41">
        <v>136.20000000000002</v>
      </c>
      <c r="L101" s="40" t="s">
        <v>716</v>
      </c>
      <c r="M101" s="40" t="s">
        <v>716</v>
      </c>
      <c r="N101" s="40">
        <v>1</v>
      </c>
      <c r="O101" s="40" t="s">
        <v>716</v>
      </c>
      <c r="P101" s="40" t="s">
        <v>716</v>
      </c>
      <c r="Q101" s="40" t="s">
        <v>716</v>
      </c>
    </row>
    <row r="102" spans="2:17" s="2" customFormat="1" x14ac:dyDescent="0.45">
      <c r="B102" s="46" t="s">
        <v>7</v>
      </c>
      <c r="C102" s="46" t="s">
        <v>252</v>
      </c>
      <c r="D102" s="46" t="s">
        <v>614</v>
      </c>
      <c r="E102" s="46" t="s">
        <v>595</v>
      </c>
      <c r="F102" s="46" t="s">
        <v>49</v>
      </c>
      <c r="G102" s="46" t="s">
        <v>32</v>
      </c>
      <c r="H102" s="45">
        <v>0</v>
      </c>
      <c r="I102" s="45">
        <v>1901</v>
      </c>
      <c r="J102" s="61">
        <v>953</v>
      </c>
      <c r="K102" s="41">
        <v>190.10000000000002</v>
      </c>
      <c r="L102" s="40" t="s">
        <v>716</v>
      </c>
      <c r="M102" s="40">
        <v>1</v>
      </c>
      <c r="N102" s="40" t="s">
        <v>716</v>
      </c>
      <c r="O102" s="40" t="s">
        <v>716</v>
      </c>
      <c r="P102" s="40" t="s">
        <v>716</v>
      </c>
      <c r="Q102" s="40" t="s">
        <v>716</v>
      </c>
    </row>
    <row r="103" spans="2:17" s="2" customFormat="1" x14ac:dyDescent="0.45">
      <c r="B103" s="46" t="s">
        <v>7</v>
      </c>
      <c r="C103" s="46" t="s">
        <v>253</v>
      </c>
      <c r="D103" s="46" t="s">
        <v>615</v>
      </c>
      <c r="E103" s="46" t="s">
        <v>595</v>
      </c>
      <c r="F103" s="46" t="s">
        <v>50</v>
      </c>
      <c r="G103" s="46" t="s">
        <v>32</v>
      </c>
      <c r="H103" s="45">
        <v>0</v>
      </c>
      <c r="I103" s="45">
        <v>6508</v>
      </c>
      <c r="J103" s="61">
        <v>3779</v>
      </c>
      <c r="K103" s="41">
        <v>650.80000000000007</v>
      </c>
      <c r="L103" s="40">
        <v>1</v>
      </c>
      <c r="M103" s="40" t="s">
        <v>716</v>
      </c>
      <c r="N103" s="40" t="s">
        <v>716</v>
      </c>
      <c r="O103" s="40">
        <v>1</v>
      </c>
      <c r="P103" s="40" t="s">
        <v>716</v>
      </c>
      <c r="Q103" s="40">
        <v>1</v>
      </c>
    </row>
    <row r="104" spans="2:17" s="2" customFormat="1" x14ac:dyDescent="0.45">
      <c r="B104" s="46" t="s">
        <v>7</v>
      </c>
      <c r="C104" s="46" t="s">
        <v>254</v>
      </c>
      <c r="D104" s="46" t="s">
        <v>254</v>
      </c>
      <c r="E104" s="46" t="s">
        <v>595</v>
      </c>
      <c r="F104" s="46" t="s">
        <v>51</v>
      </c>
      <c r="G104" s="46" t="s">
        <v>32</v>
      </c>
      <c r="H104" s="45">
        <v>0</v>
      </c>
      <c r="I104" s="45">
        <v>2738</v>
      </c>
      <c r="J104" s="61">
        <v>0</v>
      </c>
      <c r="K104" s="41">
        <v>273.8</v>
      </c>
      <c r="L104" s="40" t="s">
        <v>716</v>
      </c>
      <c r="M104" s="40" t="s">
        <v>716</v>
      </c>
      <c r="N104" s="40" t="s">
        <v>716</v>
      </c>
      <c r="O104" s="40" t="s">
        <v>716</v>
      </c>
      <c r="P104" s="40" t="s">
        <v>716</v>
      </c>
      <c r="Q104" s="40" t="s">
        <v>716</v>
      </c>
    </row>
    <row r="105" spans="2:17" s="2" customFormat="1" x14ac:dyDescent="0.45">
      <c r="B105" s="46" t="s">
        <v>7</v>
      </c>
      <c r="C105" s="46" t="s">
        <v>587</v>
      </c>
      <c r="D105" s="46" t="s">
        <v>587</v>
      </c>
      <c r="E105" s="46" t="s">
        <v>595</v>
      </c>
      <c r="F105" s="46" t="s">
        <v>606</v>
      </c>
      <c r="G105" s="46" t="s">
        <v>12</v>
      </c>
      <c r="H105" s="45">
        <v>2311</v>
      </c>
      <c r="I105" s="45">
        <v>2276</v>
      </c>
      <c r="J105" s="61">
        <v>2321</v>
      </c>
      <c r="K105" s="41">
        <v>231.10000000000002</v>
      </c>
      <c r="L105" s="40" t="s">
        <v>716</v>
      </c>
      <c r="M105" s="40" t="s">
        <v>716</v>
      </c>
      <c r="N105" s="40" t="s">
        <v>716</v>
      </c>
      <c r="O105" s="40" t="s">
        <v>716</v>
      </c>
      <c r="P105" s="40">
        <v>1</v>
      </c>
      <c r="Q105" s="40" t="s">
        <v>716</v>
      </c>
    </row>
    <row r="106" spans="2:17" s="2" customFormat="1" x14ac:dyDescent="0.45">
      <c r="B106" s="46" t="s">
        <v>7</v>
      </c>
      <c r="C106" s="46" t="s">
        <v>588</v>
      </c>
      <c r="D106" s="46" t="s">
        <v>589</v>
      </c>
      <c r="E106" s="46" t="s">
        <v>595</v>
      </c>
      <c r="F106" s="46" t="s">
        <v>607</v>
      </c>
      <c r="G106" s="46" t="s">
        <v>29</v>
      </c>
      <c r="H106" s="45">
        <v>672</v>
      </c>
      <c r="I106" s="45">
        <v>685</v>
      </c>
      <c r="J106" s="61">
        <v>874</v>
      </c>
      <c r="K106" s="41">
        <v>67.2</v>
      </c>
      <c r="L106" s="40">
        <v>1</v>
      </c>
      <c r="M106" s="40">
        <v>1</v>
      </c>
      <c r="N106" s="40">
        <v>1</v>
      </c>
      <c r="O106" s="40" t="s">
        <v>716</v>
      </c>
      <c r="P106" s="40" t="s">
        <v>716</v>
      </c>
      <c r="Q106" s="40">
        <v>1</v>
      </c>
    </row>
    <row r="107" spans="2:17" s="2" customFormat="1" x14ac:dyDescent="0.45">
      <c r="B107" s="46" t="s">
        <v>7</v>
      </c>
      <c r="C107" s="46" t="s">
        <v>262</v>
      </c>
      <c r="D107" s="46" t="s">
        <v>262</v>
      </c>
      <c r="E107" s="46" t="s">
        <v>595</v>
      </c>
      <c r="F107" s="46" t="s">
        <v>597</v>
      </c>
      <c r="G107" s="46" t="s">
        <v>29</v>
      </c>
      <c r="H107" s="45">
        <v>9050</v>
      </c>
      <c r="I107" s="45">
        <v>6048</v>
      </c>
      <c r="J107" s="61">
        <v>8626</v>
      </c>
      <c r="K107" s="41">
        <v>905</v>
      </c>
      <c r="L107" s="40" t="s">
        <v>716</v>
      </c>
      <c r="M107" s="40">
        <v>1</v>
      </c>
      <c r="N107" s="40" t="s">
        <v>716</v>
      </c>
      <c r="O107" s="40" t="s">
        <v>716</v>
      </c>
      <c r="P107" s="40">
        <v>1</v>
      </c>
      <c r="Q107" s="40" t="s">
        <v>716</v>
      </c>
    </row>
    <row r="108" spans="2:17" s="2" customFormat="1" x14ac:dyDescent="0.45">
      <c r="B108" s="46" t="s">
        <v>7</v>
      </c>
      <c r="C108" s="46" t="s">
        <v>296</v>
      </c>
      <c r="D108" s="46" t="s">
        <v>297</v>
      </c>
      <c r="E108" s="46" t="s">
        <v>595</v>
      </c>
      <c r="F108" s="46" t="s">
        <v>599</v>
      </c>
      <c r="G108" s="46" t="s">
        <v>29</v>
      </c>
      <c r="H108" s="45">
        <v>1637</v>
      </c>
      <c r="I108" s="45">
        <v>1635</v>
      </c>
      <c r="J108" s="61">
        <v>2176</v>
      </c>
      <c r="K108" s="41">
        <v>163.70000000000002</v>
      </c>
      <c r="L108" s="40">
        <v>1</v>
      </c>
      <c r="M108" s="40" t="s">
        <v>716</v>
      </c>
      <c r="N108" s="40" t="s">
        <v>716</v>
      </c>
      <c r="O108" s="40" t="s">
        <v>716</v>
      </c>
      <c r="P108" s="40">
        <v>1</v>
      </c>
      <c r="Q108" s="40" t="s">
        <v>716</v>
      </c>
    </row>
    <row r="109" spans="2:17" s="2" customFormat="1" x14ac:dyDescent="0.45">
      <c r="B109" s="46" t="s">
        <v>7</v>
      </c>
      <c r="C109" s="46" t="s">
        <v>298</v>
      </c>
      <c r="D109" s="46" t="s">
        <v>299</v>
      </c>
      <c r="E109" s="46" t="s">
        <v>595</v>
      </c>
      <c r="F109" s="46" t="s">
        <v>75</v>
      </c>
      <c r="G109" s="46" t="s">
        <v>29</v>
      </c>
      <c r="H109" s="45">
        <v>2283</v>
      </c>
      <c r="I109" s="45">
        <v>3442</v>
      </c>
      <c r="J109" s="61">
        <v>4554</v>
      </c>
      <c r="K109" s="41">
        <v>228.3</v>
      </c>
      <c r="L109" s="40">
        <v>1</v>
      </c>
      <c r="M109" s="40" t="s">
        <v>716</v>
      </c>
      <c r="N109" s="40" t="s">
        <v>716</v>
      </c>
      <c r="O109" s="40" t="s">
        <v>716</v>
      </c>
      <c r="P109" s="40">
        <v>1</v>
      </c>
      <c r="Q109" s="40" t="s">
        <v>716</v>
      </c>
    </row>
    <row r="110" spans="2:17" s="2" customFormat="1" x14ac:dyDescent="0.45">
      <c r="B110" s="46" t="s">
        <v>7</v>
      </c>
      <c r="C110" s="46" t="s">
        <v>455</v>
      </c>
      <c r="D110" s="46" t="s">
        <v>456</v>
      </c>
      <c r="E110" s="46" t="s">
        <v>595</v>
      </c>
      <c r="F110" s="46" t="s">
        <v>166</v>
      </c>
      <c r="G110" s="46" t="s">
        <v>29</v>
      </c>
      <c r="H110" s="45">
        <v>10460</v>
      </c>
      <c r="I110" s="45">
        <v>2933</v>
      </c>
      <c r="J110" s="61">
        <v>7550</v>
      </c>
      <c r="K110" s="41">
        <v>1046</v>
      </c>
      <c r="L110" s="40">
        <v>1</v>
      </c>
      <c r="M110" s="40" t="s">
        <v>716</v>
      </c>
      <c r="N110" s="40" t="s">
        <v>716</v>
      </c>
      <c r="O110" s="40" t="s">
        <v>716</v>
      </c>
      <c r="P110" s="40">
        <v>1</v>
      </c>
      <c r="Q110" s="40" t="s">
        <v>716</v>
      </c>
    </row>
    <row r="111" spans="2:17" s="2" customFormat="1" x14ac:dyDescent="0.45">
      <c r="B111" s="46" t="s">
        <v>7</v>
      </c>
      <c r="C111" s="46" t="s">
        <v>457</v>
      </c>
      <c r="D111" s="46" t="s">
        <v>458</v>
      </c>
      <c r="E111" s="46" t="s">
        <v>595</v>
      </c>
      <c r="F111" s="46" t="s">
        <v>167</v>
      </c>
      <c r="G111" s="46" t="s">
        <v>29</v>
      </c>
      <c r="H111" s="45">
        <v>11336</v>
      </c>
      <c r="I111" s="45">
        <v>3020</v>
      </c>
      <c r="J111" s="61">
        <v>4574</v>
      </c>
      <c r="K111" s="41">
        <v>1133.6000000000001</v>
      </c>
      <c r="L111" s="40">
        <v>1</v>
      </c>
      <c r="M111" s="40" t="s">
        <v>716</v>
      </c>
      <c r="N111" s="40" t="s">
        <v>716</v>
      </c>
      <c r="O111" s="40" t="s">
        <v>716</v>
      </c>
      <c r="P111" s="40">
        <v>1</v>
      </c>
      <c r="Q111" s="40" t="s">
        <v>716</v>
      </c>
    </row>
    <row r="112" spans="2:17" s="2" customFormat="1" x14ac:dyDescent="0.45">
      <c r="B112" s="46" t="s">
        <v>7</v>
      </c>
      <c r="C112" s="46" t="s">
        <v>451</v>
      </c>
      <c r="D112" s="46" t="s">
        <v>452</v>
      </c>
      <c r="E112" s="46" t="s">
        <v>595</v>
      </c>
      <c r="F112" s="46" t="s">
        <v>164</v>
      </c>
      <c r="G112" s="46" t="s">
        <v>596</v>
      </c>
      <c r="H112" s="45">
        <v>0</v>
      </c>
      <c r="I112" s="45">
        <v>217</v>
      </c>
      <c r="J112" s="61">
        <v>0</v>
      </c>
      <c r="K112" s="41">
        <v>21.700000000000003</v>
      </c>
      <c r="L112" s="40" t="s">
        <v>716</v>
      </c>
      <c r="M112" s="40" t="s">
        <v>716</v>
      </c>
      <c r="N112" s="40" t="s">
        <v>716</v>
      </c>
      <c r="O112" s="40" t="s">
        <v>716</v>
      </c>
      <c r="P112" s="40" t="s">
        <v>716</v>
      </c>
      <c r="Q112" s="40" t="s">
        <v>716</v>
      </c>
    </row>
    <row r="113" spans="2:17" s="2" customFormat="1" x14ac:dyDescent="0.45">
      <c r="B113" s="46" t="s">
        <v>7</v>
      </c>
      <c r="C113" s="46" t="s">
        <v>453</v>
      </c>
      <c r="D113" s="46" t="s">
        <v>454</v>
      </c>
      <c r="E113" s="46" t="s">
        <v>595</v>
      </c>
      <c r="F113" s="46" t="s">
        <v>165</v>
      </c>
      <c r="G113" s="46" t="s">
        <v>32</v>
      </c>
      <c r="H113" s="45">
        <v>0</v>
      </c>
      <c r="I113" s="45">
        <v>395</v>
      </c>
      <c r="J113" s="61">
        <v>0</v>
      </c>
      <c r="K113" s="41">
        <v>39.5</v>
      </c>
      <c r="L113" s="40" t="s">
        <v>716</v>
      </c>
      <c r="M113" s="40" t="s">
        <v>716</v>
      </c>
      <c r="N113" s="40" t="s">
        <v>716</v>
      </c>
      <c r="O113" s="40" t="s">
        <v>716</v>
      </c>
      <c r="P113" s="40" t="s">
        <v>716</v>
      </c>
      <c r="Q113" s="40" t="s">
        <v>716</v>
      </c>
    </row>
    <row r="114" spans="2:17" s="2" customFormat="1" x14ac:dyDescent="0.45">
      <c r="B114" s="46" t="s">
        <v>7</v>
      </c>
      <c r="C114" s="46" t="s">
        <v>263</v>
      </c>
      <c r="D114" s="46" t="s">
        <v>264</v>
      </c>
      <c r="E114" s="46" t="s">
        <v>595</v>
      </c>
      <c r="F114" s="46" t="s">
        <v>56</v>
      </c>
      <c r="G114" s="46" t="s">
        <v>29</v>
      </c>
      <c r="H114" s="45">
        <v>37309</v>
      </c>
      <c r="I114" s="45">
        <v>47881</v>
      </c>
      <c r="J114" s="61">
        <v>52600</v>
      </c>
      <c r="K114" s="41">
        <v>3730.9</v>
      </c>
      <c r="L114" s="40">
        <v>1</v>
      </c>
      <c r="M114" s="40">
        <v>1</v>
      </c>
      <c r="N114" s="40">
        <v>1</v>
      </c>
      <c r="O114" s="40">
        <v>1</v>
      </c>
      <c r="P114" s="40">
        <v>1</v>
      </c>
      <c r="Q114" s="40">
        <v>1</v>
      </c>
    </row>
    <row r="115" spans="2:17" s="2" customFormat="1" x14ac:dyDescent="0.45">
      <c r="B115" s="46" t="s">
        <v>7</v>
      </c>
      <c r="C115" s="46" t="s">
        <v>265</v>
      </c>
      <c r="D115" s="46" t="s">
        <v>266</v>
      </c>
      <c r="E115" s="46" t="s">
        <v>595</v>
      </c>
      <c r="F115" s="46" t="s">
        <v>57</v>
      </c>
      <c r="G115" s="46" t="s">
        <v>29</v>
      </c>
      <c r="H115" s="45">
        <v>108530</v>
      </c>
      <c r="I115" s="45">
        <v>84569</v>
      </c>
      <c r="J115" s="61">
        <v>114871</v>
      </c>
      <c r="K115" s="41">
        <v>10853</v>
      </c>
      <c r="L115" s="40">
        <v>1</v>
      </c>
      <c r="M115" s="40">
        <v>1</v>
      </c>
      <c r="N115" s="40">
        <v>1</v>
      </c>
      <c r="O115" s="40">
        <v>1</v>
      </c>
      <c r="P115" s="40">
        <v>1</v>
      </c>
      <c r="Q115" s="40">
        <v>1</v>
      </c>
    </row>
    <row r="116" spans="2:17" s="2" customFormat="1" x14ac:dyDescent="0.45">
      <c r="B116" s="46" t="s">
        <v>7</v>
      </c>
      <c r="C116" s="46" t="s">
        <v>268</v>
      </c>
      <c r="D116" s="46" t="s">
        <v>269</v>
      </c>
      <c r="E116" s="46" t="s">
        <v>595</v>
      </c>
      <c r="F116" s="46" t="s">
        <v>59</v>
      </c>
      <c r="G116" s="46" t="s">
        <v>596</v>
      </c>
      <c r="H116" s="45">
        <v>16543</v>
      </c>
      <c r="I116" s="45">
        <v>0</v>
      </c>
      <c r="J116" s="61">
        <v>0</v>
      </c>
      <c r="K116" s="41">
        <v>1654.3000000000002</v>
      </c>
      <c r="L116" s="40" t="s">
        <v>716</v>
      </c>
      <c r="M116" s="40" t="s">
        <v>716</v>
      </c>
      <c r="N116" s="40" t="s">
        <v>716</v>
      </c>
      <c r="O116" s="40" t="s">
        <v>716</v>
      </c>
      <c r="P116" s="40" t="s">
        <v>716</v>
      </c>
      <c r="Q116" s="40" t="s">
        <v>716</v>
      </c>
    </row>
    <row r="117" spans="2:17" s="2" customFormat="1" x14ac:dyDescent="0.45">
      <c r="B117" s="46" t="s">
        <v>7</v>
      </c>
      <c r="C117" s="46" t="s">
        <v>270</v>
      </c>
      <c r="D117" s="46" t="s">
        <v>271</v>
      </c>
      <c r="E117" s="46" t="s">
        <v>595</v>
      </c>
      <c r="F117" s="46" t="s">
        <v>60</v>
      </c>
      <c r="G117" s="46" t="s">
        <v>596</v>
      </c>
      <c r="H117" s="45">
        <v>61431</v>
      </c>
      <c r="I117" s="45">
        <v>49196</v>
      </c>
      <c r="J117" s="61">
        <v>26271</v>
      </c>
      <c r="K117" s="41">
        <v>6143.1</v>
      </c>
      <c r="L117" s="40">
        <v>1</v>
      </c>
      <c r="M117" s="40">
        <v>1</v>
      </c>
      <c r="N117" s="40" t="s">
        <v>716</v>
      </c>
      <c r="O117" s="40" t="s">
        <v>716</v>
      </c>
      <c r="P117" s="40">
        <v>1</v>
      </c>
      <c r="Q117" s="40" t="s">
        <v>716</v>
      </c>
    </row>
    <row r="118" spans="2:17" s="2" customFormat="1" x14ac:dyDescent="0.45">
      <c r="B118" s="46" t="s">
        <v>7</v>
      </c>
      <c r="C118" s="46" t="s">
        <v>267</v>
      </c>
      <c r="D118" s="46" t="s">
        <v>267</v>
      </c>
      <c r="E118" s="46" t="s">
        <v>595</v>
      </c>
      <c r="F118" s="46" t="s">
        <v>58</v>
      </c>
      <c r="G118" s="46" t="s">
        <v>12</v>
      </c>
      <c r="H118" s="45">
        <v>1538</v>
      </c>
      <c r="I118" s="45">
        <v>1221</v>
      </c>
      <c r="J118" s="61">
        <v>1746</v>
      </c>
      <c r="K118" s="41">
        <v>153.80000000000001</v>
      </c>
      <c r="L118" s="40">
        <v>1</v>
      </c>
      <c r="M118" s="40">
        <v>1</v>
      </c>
      <c r="N118" s="40" t="s">
        <v>716</v>
      </c>
      <c r="O118" s="40">
        <v>1</v>
      </c>
      <c r="P118" s="40">
        <v>1</v>
      </c>
      <c r="Q118" s="40">
        <v>1</v>
      </c>
    </row>
    <row r="119" spans="2:17" s="2" customFormat="1" x14ac:dyDescent="0.45">
      <c r="B119" s="46" t="s">
        <v>7</v>
      </c>
      <c r="C119" s="46" t="s">
        <v>272</v>
      </c>
      <c r="D119" s="46" t="s">
        <v>272</v>
      </c>
      <c r="E119" s="46" t="s">
        <v>595</v>
      </c>
      <c r="F119" s="46" t="s">
        <v>61</v>
      </c>
      <c r="G119" s="46" t="s">
        <v>596</v>
      </c>
      <c r="H119" s="45">
        <v>1852</v>
      </c>
      <c r="I119" s="45">
        <v>339</v>
      </c>
      <c r="J119" s="61">
        <v>650</v>
      </c>
      <c r="K119" s="41">
        <v>185.20000000000002</v>
      </c>
      <c r="L119" s="40" t="s">
        <v>716</v>
      </c>
      <c r="M119" s="40">
        <v>1</v>
      </c>
      <c r="N119" s="40" t="s">
        <v>716</v>
      </c>
      <c r="O119" s="40" t="s">
        <v>716</v>
      </c>
      <c r="P119" s="40">
        <v>1</v>
      </c>
      <c r="Q119" s="40" t="s">
        <v>716</v>
      </c>
    </row>
    <row r="120" spans="2:17" s="2" customFormat="1" x14ac:dyDescent="0.45">
      <c r="B120" s="46" t="s">
        <v>9</v>
      </c>
      <c r="C120" s="46" t="s">
        <v>529</v>
      </c>
      <c r="D120" s="46" t="s">
        <v>529</v>
      </c>
      <c r="E120" s="46" t="s">
        <v>595</v>
      </c>
      <c r="F120" s="46" t="s">
        <v>212</v>
      </c>
      <c r="G120" s="46" t="s">
        <v>32</v>
      </c>
      <c r="H120" s="45">
        <v>1888</v>
      </c>
      <c r="I120" s="45">
        <v>2520</v>
      </c>
      <c r="J120" s="61">
        <v>1890</v>
      </c>
      <c r="K120" s="41">
        <v>188.8</v>
      </c>
      <c r="L120" s="40">
        <v>1</v>
      </c>
      <c r="M120" s="40" t="s">
        <v>716</v>
      </c>
      <c r="N120" s="40" t="s">
        <v>716</v>
      </c>
      <c r="O120" s="40" t="s">
        <v>716</v>
      </c>
      <c r="P120" s="40" t="s">
        <v>716</v>
      </c>
      <c r="Q120" s="40" t="s">
        <v>716</v>
      </c>
    </row>
    <row r="121" spans="2:17" s="2" customFormat="1" x14ac:dyDescent="0.45">
      <c r="B121" s="46" t="s">
        <v>7</v>
      </c>
      <c r="C121" s="46" t="s">
        <v>396</v>
      </c>
      <c r="D121" s="46" t="s">
        <v>397</v>
      </c>
      <c r="E121" s="46" t="s">
        <v>595</v>
      </c>
      <c r="F121" s="46" t="s">
        <v>130</v>
      </c>
      <c r="G121" s="46" t="s">
        <v>32</v>
      </c>
      <c r="H121" s="45">
        <v>0</v>
      </c>
      <c r="I121" s="45">
        <v>1870</v>
      </c>
      <c r="J121" s="61">
        <v>0</v>
      </c>
      <c r="K121" s="41">
        <v>187</v>
      </c>
      <c r="L121" s="40" t="s">
        <v>716</v>
      </c>
      <c r="M121" s="40" t="s">
        <v>716</v>
      </c>
      <c r="N121" s="40" t="s">
        <v>716</v>
      </c>
      <c r="O121" s="40" t="s">
        <v>716</v>
      </c>
      <c r="P121" s="40" t="s">
        <v>716</v>
      </c>
      <c r="Q121" s="40" t="s">
        <v>716</v>
      </c>
    </row>
    <row r="122" spans="2:17" s="2" customFormat="1" x14ac:dyDescent="0.45">
      <c r="B122" s="46" t="s">
        <v>7</v>
      </c>
      <c r="C122" s="46" t="s">
        <v>398</v>
      </c>
      <c r="D122" s="46" t="s">
        <v>399</v>
      </c>
      <c r="E122" s="46" t="s">
        <v>595</v>
      </c>
      <c r="F122" s="46" t="s">
        <v>131</v>
      </c>
      <c r="G122" s="46" t="s">
        <v>32</v>
      </c>
      <c r="H122" s="45">
        <v>35</v>
      </c>
      <c r="I122" s="45">
        <v>0</v>
      </c>
      <c r="J122" s="61">
        <v>0</v>
      </c>
      <c r="K122" s="41">
        <v>3.5</v>
      </c>
      <c r="L122" s="40" t="s">
        <v>716</v>
      </c>
      <c r="M122" s="40" t="s">
        <v>716</v>
      </c>
      <c r="N122" s="40" t="s">
        <v>716</v>
      </c>
      <c r="O122" s="40" t="s">
        <v>716</v>
      </c>
      <c r="P122" s="40" t="s">
        <v>716</v>
      </c>
      <c r="Q122" s="40" t="s">
        <v>716</v>
      </c>
    </row>
    <row r="123" spans="2:17" s="2" customFormat="1" x14ac:dyDescent="0.45">
      <c r="B123" s="46" t="s">
        <v>7</v>
      </c>
      <c r="C123" s="46" t="s">
        <v>255</v>
      </c>
      <c r="D123" s="46" t="s">
        <v>256</v>
      </c>
      <c r="E123" s="46" t="s">
        <v>595</v>
      </c>
      <c r="F123" s="46" t="s">
        <v>52</v>
      </c>
      <c r="G123" s="46" t="s">
        <v>29</v>
      </c>
      <c r="H123" s="45">
        <v>1369</v>
      </c>
      <c r="I123" s="45">
        <v>0</v>
      </c>
      <c r="J123" s="61">
        <v>455</v>
      </c>
      <c r="K123" s="41">
        <v>136.9</v>
      </c>
      <c r="L123" s="40">
        <v>1</v>
      </c>
      <c r="M123" s="40" t="s">
        <v>716</v>
      </c>
      <c r="N123" s="40" t="s">
        <v>716</v>
      </c>
      <c r="O123" s="40" t="s">
        <v>716</v>
      </c>
      <c r="P123" s="40" t="s">
        <v>716</v>
      </c>
      <c r="Q123" s="40" t="s">
        <v>716</v>
      </c>
    </row>
    <row r="124" spans="2:17" s="2" customFormat="1" x14ac:dyDescent="0.45">
      <c r="B124" s="46" t="s">
        <v>7</v>
      </c>
      <c r="C124" s="46" t="s">
        <v>257</v>
      </c>
      <c r="D124" s="46" t="s">
        <v>257</v>
      </c>
      <c r="E124" s="46" t="s">
        <v>595</v>
      </c>
      <c r="F124" s="46" t="s">
        <v>53</v>
      </c>
      <c r="G124" s="46" t="s">
        <v>29</v>
      </c>
      <c r="H124" s="45">
        <v>1417</v>
      </c>
      <c r="I124" s="45">
        <v>0</v>
      </c>
      <c r="J124" s="61">
        <v>474</v>
      </c>
      <c r="K124" s="41">
        <v>141.70000000000002</v>
      </c>
      <c r="L124" s="40">
        <v>1</v>
      </c>
      <c r="M124" s="40" t="s">
        <v>716</v>
      </c>
      <c r="N124" s="40" t="s">
        <v>716</v>
      </c>
      <c r="O124" s="40" t="s">
        <v>716</v>
      </c>
      <c r="P124" s="40" t="s">
        <v>716</v>
      </c>
      <c r="Q124" s="40" t="s">
        <v>716</v>
      </c>
    </row>
    <row r="125" spans="2:17" s="2" customFormat="1" x14ac:dyDescent="0.45">
      <c r="B125" s="46" t="s">
        <v>7</v>
      </c>
      <c r="C125" s="46" t="s">
        <v>476</v>
      </c>
      <c r="D125" s="46" t="s">
        <v>477</v>
      </c>
      <c r="E125" s="46" t="s">
        <v>595</v>
      </c>
      <c r="F125" s="46" t="s">
        <v>180</v>
      </c>
      <c r="G125" s="46" t="s">
        <v>12</v>
      </c>
      <c r="H125" s="45">
        <v>31696</v>
      </c>
      <c r="I125" s="45">
        <v>37181</v>
      </c>
      <c r="J125" s="61">
        <v>35467</v>
      </c>
      <c r="K125" s="41">
        <v>3169.6000000000004</v>
      </c>
      <c r="L125" s="40">
        <v>1</v>
      </c>
      <c r="M125" s="40">
        <v>1</v>
      </c>
      <c r="N125" s="40">
        <v>1</v>
      </c>
      <c r="O125" s="40">
        <v>1</v>
      </c>
      <c r="P125" s="40">
        <v>1</v>
      </c>
      <c r="Q125" s="40">
        <v>1</v>
      </c>
    </row>
    <row r="126" spans="2:17" s="2" customFormat="1" x14ac:dyDescent="0.45">
      <c r="B126" s="46" t="s">
        <v>7</v>
      </c>
      <c r="C126" s="46" t="s">
        <v>478</v>
      </c>
      <c r="D126" s="46" t="s">
        <v>479</v>
      </c>
      <c r="E126" s="46" t="s">
        <v>595</v>
      </c>
      <c r="F126" s="46" t="s">
        <v>181</v>
      </c>
      <c r="G126" s="46" t="s">
        <v>12</v>
      </c>
      <c r="H126" s="45">
        <v>24830</v>
      </c>
      <c r="I126" s="45">
        <v>28757</v>
      </c>
      <c r="J126" s="61">
        <v>24762</v>
      </c>
      <c r="K126" s="41">
        <v>2483</v>
      </c>
      <c r="L126" s="40">
        <v>1</v>
      </c>
      <c r="M126" s="40">
        <v>1</v>
      </c>
      <c r="N126" s="40">
        <v>1</v>
      </c>
      <c r="O126" s="40">
        <v>1</v>
      </c>
      <c r="P126" s="40">
        <v>1</v>
      </c>
      <c r="Q126" s="40">
        <v>1</v>
      </c>
    </row>
    <row r="127" spans="2:17" s="2" customFormat="1" x14ac:dyDescent="0.45">
      <c r="B127" s="46" t="s">
        <v>7</v>
      </c>
      <c r="C127" s="46" t="s">
        <v>480</v>
      </c>
      <c r="D127" s="46" t="s">
        <v>480</v>
      </c>
      <c r="E127" s="46" t="s">
        <v>595</v>
      </c>
      <c r="F127" s="46" t="s">
        <v>182</v>
      </c>
      <c r="G127" s="46" t="s">
        <v>12</v>
      </c>
      <c r="H127" s="45">
        <v>557</v>
      </c>
      <c r="I127" s="45">
        <v>704</v>
      </c>
      <c r="J127" s="61">
        <v>743</v>
      </c>
      <c r="K127" s="41">
        <v>55.7</v>
      </c>
      <c r="L127" s="40" t="s">
        <v>716</v>
      </c>
      <c r="M127" s="40" t="s">
        <v>716</v>
      </c>
      <c r="N127" s="40">
        <v>1</v>
      </c>
      <c r="O127" s="40" t="s">
        <v>716</v>
      </c>
      <c r="P127" s="40">
        <v>1</v>
      </c>
      <c r="Q127" s="40" t="s">
        <v>716</v>
      </c>
    </row>
    <row r="128" spans="2:17" s="2" customFormat="1" x14ac:dyDescent="0.45">
      <c r="B128" s="46" t="s">
        <v>7</v>
      </c>
      <c r="C128" s="46" t="s">
        <v>481</v>
      </c>
      <c r="D128" s="46" t="s">
        <v>482</v>
      </c>
      <c r="E128" s="46" t="s">
        <v>595</v>
      </c>
      <c r="F128" s="46" t="s">
        <v>183</v>
      </c>
      <c r="G128" s="46" t="s">
        <v>29</v>
      </c>
      <c r="H128" s="45">
        <v>4675</v>
      </c>
      <c r="I128" s="45">
        <v>2826</v>
      </c>
      <c r="J128" s="61">
        <v>4733</v>
      </c>
      <c r="K128" s="41">
        <v>467.5</v>
      </c>
      <c r="L128" s="40">
        <v>1</v>
      </c>
      <c r="M128" s="40">
        <v>1</v>
      </c>
      <c r="N128" s="40">
        <v>1</v>
      </c>
      <c r="O128" s="40">
        <v>1</v>
      </c>
      <c r="P128" s="40">
        <v>1</v>
      </c>
      <c r="Q128" s="40" t="s">
        <v>716</v>
      </c>
    </row>
    <row r="129" spans="2:17" s="2" customFormat="1" x14ac:dyDescent="0.45">
      <c r="B129" s="46" t="s">
        <v>7</v>
      </c>
      <c r="C129" s="46" t="s">
        <v>483</v>
      </c>
      <c r="D129" s="46" t="s">
        <v>484</v>
      </c>
      <c r="E129" s="46" t="s">
        <v>595</v>
      </c>
      <c r="F129" s="46" t="s">
        <v>184</v>
      </c>
      <c r="G129" s="46" t="s">
        <v>29</v>
      </c>
      <c r="H129" s="45">
        <v>4634</v>
      </c>
      <c r="I129" s="45">
        <v>2531</v>
      </c>
      <c r="J129" s="61">
        <v>4204</v>
      </c>
      <c r="K129" s="41">
        <v>463.40000000000003</v>
      </c>
      <c r="L129" s="40" t="s">
        <v>716</v>
      </c>
      <c r="M129" s="40">
        <v>1</v>
      </c>
      <c r="N129" s="40">
        <v>1</v>
      </c>
      <c r="O129" s="40">
        <v>1</v>
      </c>
      <c r="P129" s="40" t="s">
        <v>716</v>
      </c>
      <c r="Q129" s="40">
        <v>1</v>
      </c>
    </row>
    <row r="130" spans="2:17" s="2" customFormat="1" x14ac:dyDescent="0.45">
      <c r="B130" s="46" t="s">
        <v>7</v>
      </c>
      <c r="C130" s="46" t="s">
        <v>485</v>
      </c>
      <c r="D130" s="46" t="s">
        <v>485</v>
      </c>
      <c r="E130" s="46" t="s">
        <v>595</v>
      </c>
      <c r="F130" s="46" t="s">
        <v>185</v>
      </c>
      <c r="G130" s="46" t="s">
        <v>29</v>
      </c>
      <c r="H130" s="45">
        <v>80</v>
      </c>
      <c r="I130" s="45">
        <v>102</v>
      </c>
      <c r="J130" s="61">
        <v>152</v>
      </c>
      <c r="K130" s="41">
        <v>8</v>
      </c>
      <c r="L130" s="40" t="s">
        <v>716</v>
      </c>
      <c r="M130" s="40" t="s">
        <v>716</v>
      </c>
      <c r="N130" s="40" t="s">
        <v>716</v>
      </c>
      <c r="O130" s="40" t="s">
        <v>716</v>
      </c>
      <c r="P130" s="40" t="s">
        <v>716</v>
      </c>
      <c r="Q130" s="40" t="s">
        <v>716</v>
      </c>
    </row>
    <row r="131" spans="2:17" s="2" customFormat="1" x14ac:dyDescent="0.45">
      <c r="B131" s="46" t="s">
        <v>7</v>
      </c>
      <c r="C131" s="46" t="s">
        <v>590</v>
      </c>
      <c r="D131" s="46" t="s">
        <v>591</v>
      </c>
      <c r="E131" s="46" t="s">
        <v>595</v>
      </c>
      <c r="F131" s="46" t="s">
        <v>250</v>
      </c>
      <c r="G131" s="46" t="s">
        <v>29</v>
      </c>
      <c r="H131" s="45">
        <v>59159</v>
      </c>
      <c r="I131" s="45">
        <v>76489</v>
      </c>
      <c r="J131" s="61">
        <v>83013</v>
      </c>
      <c r="K131" s="41">
        <v>5915.9000000000005</v>
      </c>
      <c r="L131" s="40">
        <v>1</v>
      </c>
      <c r="M131" s="40">
        <v>1</v>
      </c>
      <c r="N131" s="40">
        <v>1</v>
      </c>
      <c r="O131" s="40">
        <v>1</v>
      </c>
      <c r="P131" s="40">
        <v>1</v>
      </c>
      <c r="Q131" s="40">
        <v>1</v>
      </c>
    </row>
    <row r="132" spans="2:17" s="2" customFormat="1" x14ac:dyDescent="0.45">
      <c r="B132" s="46" t="s">
        <v>7</v>
      </c>
      <c r="C132" s="46" t="s">
        <v>592</v>
      </c>
      <c r="D132" s="46" t="s">
        <v>593</v>
      </c>
      <c r="E132" s="46" t="s">
        <v>595</v>
      </c>
      <c r="F132" s="46" t="s">
        <v>251</v>
      </c>
      <c r="G132" s="46" t="s">
        <v>650</v>
      </c>
      <c r="H132" s="45">
        <v>21470</v>
      </c>
      <c r="I132" s="45">
        <v>28144</v>
      </c>
      <c r="J132" s="61">
        <v>30830</v>
      </c>
      <c r="K132" s="41">
        <v>2147</v>
      </c>
      <c r="L132" s="40">
        <v>1</v>
      </c>
      <c r="M132" s="40">
        <v>1</v>
      </c>
      <c r="N132" s="40">
        <v>1</v>
      </c>
      <c r="O132" s="40">
        <v>1</v>
      </c>
      <c r="P132" s="40">
        <v>1</v>
      </c>
      <c r="Q132" s="40">
        <v>1</v>
      </c>
    </row>
    <row r="133" spans="2:17" s="2" customFormat="1" x14ac:dyDescent="0.45">
      <c r="B133" s="46" t="s">
        <v>7</v>
      </c>
      <c r="C133" s="46" t="s">
        <v>304</v>
      </c>
      <c r="D133" s="46" t="s">
        <v>305</v>
      </c>
      <c r="E133" s="46" t="s">
        <v>595</v>
      </c>
      <c r="F133" s="46" t="s">
        <v>79</v>
      </c>
      <c r="G133" s="46" t="s">
        <v>32</v>
      </c>
      <c r="H133" s="45">
        <v>7694</v>
      </c>
      <c r="I133" s="45">
        <v>12481</v>
      </c>
      <c r="J133" s="61">
        <v>9601</v>
      </c>
      <c r="K133" s="41">
        <v>769.40000000000009</v>
      </c>
      <c r="L133" s="40">
        <v>1</v>
      </c>
      <c r="M133" s="40">
        <v>1</v>
      </c>
      <c r="N133" s="40">
        <v>1</v>
      </c>
      <c r="O133" s="40">
        <v>1</v>
      </c>
      <c r="P133" s="40" t="s">
        <v>716</v>
      </c>
      <c r="Q133" s="40">
        <v>1</v>
      </c>
    </row>
    <row r="134" spans="2:17" s="2" customFormat="1" x14ac:dyDescent="0.45">
      <c r="B134" s="46" t="s">
        <v>7</v>
      </c>
      <c r="C134" s="46" t="s">
        <v>417</v>
      </c>
      <c r="D134" s="46" t="s">
        <v>417</v>
      </c>
      <c r="E134" s="46" t="s">
        <v>595</v>
      </c>
      <c r="F134" s="46" t="s">
        <v>143</v>
      </c>
      <c r="G134" s="46" t="s">
        <v>12</v>
      </c>
      <c r="H134" s="45">
        <v>0</v>
      </c>
      <c r="I134" s="45">
        <v>223</v>
      </c>
      <c r="J134" s="61">
        <v>177</v>
      </c>
      <c r="K134" s="41">
        <v>22.3</v>
      </c>
      <c r="L134" s="40" t="s">
        <v>716</v>
      </c>
      <c r="M134" s="40">
        <v>1</v>
      </c>
      <c r="N134" s="40">
        <v>1</v>
      </c>
      <c r="O134" s="40" t="s">
        <v>716</v>
      </c>
      <c r="P134" s="40">
        <v>1</v>
      </c>
      <c r="Q134" s="40" t="s">
        <v>716</v>
      </c>
    </row>
    <row r="135" spans="2:17" s="2" customFormat="1" x14ac:dyDescent="0.45">
      <c r="B135" s="46" t="s">
        <v>7</v>
      </c>
      <c r="C135" s="46" t="s">
        <v>376</v>
      </c>
      <c r="D135" s="46" t="s">
        <v>376</v>
      </c>
      <c r="E135" s="46" t="s">
        <v>595</v>
      </c>
      <c r="F135" s="46" t="s">
        <v>602</v>
      </c>
      <c r="G135" s="46" t="s">
        <v>650</v>
      </c>
      <c r="H135" s="45">
        <v>4844</v>
      </c>
      <c r="I135" s="45">
        <v>7700</v>
      </c>
      <c r="J135" s="61">
        <v>17457</v>
      </c>
      <c r="K135" s="41">
        <v>484.40000000000003</v>
      </c>
      <c r="L135" s="40">
        <v>1</v>
      </c>
      <c r="M135" s="40">
        <v>1</v>
      </c>
      <c r="N135" s="40" t="s">
        <v>716</v>
      </c>
      <c r="O135" s="40" t="s">
        <v>716</v>
      </c>
      <c r="P135" s="40" t="s">
        <v>716</v>
      </c>
      <c r="Q135" s="40" t="s">
        <v>716</v>
      </c>
    </row>
    <row r="136" spans="2:17" s="2" customFormat="1" x14ac:dyDescent="0.45">
      <c r="B136" s="46" t="s">
        <v>7</v>
      </c>
      <c r="C136" s="46" t="s">
        <v>375</v>
      </c>
      <c r="D136" s="46" t="s">
        <v>375</v>
      </c>
      <c r="E136" s="46" t="s">
        <v>595</v>
      </c>
      <c r="F136" s="46" t="s">
        <v>601</v>
      </c>
      <c r="G136" s="46" t="s">
        <v>650</v>
      </c>
      <c r="H136" s="45">
        <v>1435</v>
      </c>
      <c r="I136" s="45">
        <v>5767</v>
      </c>
      <c r="J136" s="61">
        <v>7228</v>
      </c>
      <c r="K136" s="41">
        <v>143.5</v>
      </c>
      <c r="L136" s="40" t="s">
        <v>716</v>
      </c>
      <c r="M136" s="40" t="s">
        <v>716</v>
      </c>
      <c r="N136" s="40" t="s">
        <v>716</v>
      </c>
      <c r="O136" s="40" t="s">
        <v>716</v>
      </c>
      <c r="P136" s="40" t="s">
        <v>716</v>
      </c>
      <c r="Q136" s="40" t="s">
        <v>716</v>
      </c>
    </row>
    <row r="137" spans="2:17" s="2" customFormat="1" x14ac:dyDescent="0.45">
      <c r="B137" s="46" t="s">
        <v>7</v>
      </c>
      <c r="C137" s="46" t="s">
        <v>284</v>
      </c>
      <c r="D137" s="46" t="s">
        <v>285</v>
      </c>
      <c r="E137" s="46" t="s">
        <v>595</v>
      </c>
      <c r="F137" s="46" t="s">
        <v>68</v>
      </c>
      <c r="G137" s="46" t="s">
        <v>29</v>
      </c>
      <c r="H137" s="45">
        <v>3435</v>
      </c>
      <c r="I137" s="45">
        <v>4592</v>
      </c>
      <c r="J137" s="61">
        <v>8115</v>
      </c>
      <c r="K137" s="41">
        <v>343.5</v>
      </c>
      <c r="L137" s="40" t="s">
        <v>716</v>
      </c>
      <c r="M137" s="40">
        <v>1</v>
      </c>
      <c r="N137" s="40">
        <v>1</v>
      </c>
      <c r="O137" s="40" t="s">
        <v>716</v>
      </c>
      <c r="P137" s="40">
        <v>1</v>
      </c>
      <c r="Q137" s="40">
        <v>1</v>
      </c>
    </row>
    <row r="138" spans="2:17" s="2" customFormat="1" x14ac:dyDescent="0.45">
      <c r="B138" s="46" t="s">
        <v>7</v>
      </c>
      <c r="C138" s="46" t="s">
        <v>286</v>
      </c>
      <c r="D138" s="46" t="s">
        <v>287</v>
      </c>
      <c r="E138" s="46" t="s">
        <v>595</v>
      </c>
      <c r="F138" s="46" t="s">
        <v>69</v>
      </c>
      <c r="G138" s="46" t="s">
        <v>12</v>
      </c>
      <c r="H138" s="45">
        <v>1412</v>
      </c>
      <c r="I138" s="45">
        <v>1441</v>
      </c>
      <c r="J138" s="61">
        <v>1436</v>
      </c>
      <c r="K138" s="41">
        <v>141.20000000000002</v>
      </c>
      <c r="L138" s="40">
        <v>1</v>
      </c>
      <c r="M138" s="40" t="s">
        <v>716</v>
      </c>
      <c r="N138" s="40" t="s">
        <v>716</v>
      </c>
      <c r="O138" s="40" t="s">
        <v>716</v>
      </c>
      <c r="P138" s="40" t="s">
        <v>716</v>
      </c>
      <c r="Q138" s="40" t="s">
        <v>716</v>
      </c>
    </row>
    <row r="139" spans="2:17" s="2" customFormat="1" x14ac:dyDescent="0.45">
      <c r="B139" s="46" t="s">
        <v>7</v>
      </c>
      <c r="C139" s="46" t="s">
        <v>486</v>
      </c>
      <c r="D139" s="46" t="s">
        <v>487</v>
      </c>
      <c r="E139" s="46" t="s">
        <v>595</v>
      </c>
      <c r="F139" s="46" t="s">
        <v>186</v>
      </c>
      <c r="G139" s="46" t="s">
        <v>12</v>
      </c>
      <c r="H139" s="45">
        <v>3025</v>
      </c>
      <c r="I139" s="45">
        <v>1782</v>
      </c>
      <c r="J139" s="61">
        <v>1860</v>
      </c>
      <c r="K139" s="41">
        <v>302.5</v>
      </c>
      <c r="L139" s="40">
        <v>1</v>
      </c>
      <c r="M139" s="40">
        <v>1</v>
      </c>
      <c r="N139" s="40" t="s">
        <v>716</v>
      </c>
      <c r="O139" s="40" t="s">
        <v>716</v>
      </c>
      <c r="P139" s="40" t="s">
        <v>716</v>
      </c>
      <c r="Q139" s="40" t="s">
        <v>716</v>
      </c>
    </row>
    <row r="140" spans="2:17" s="2" customFormat="1" x14ac:dyDescent="0.45">
      <c r="B140" s="46" t="s">
        <v>7</v>
      </c>
      <c r="C140" s="46" t="s">
        <v>488</v>
      </c>
      <c r="D140" s="46" t="s">
        <v>489</v>
      </c>
      <c r="E140" s="46" t="s">
        <v>595</v>
      </c>
      <c r="F140" s="46" t="s">
        <v>187</v>
      </c>
      <c r="G140" s="46" t="s">
        <v>29</v>
      </c>
      <c r="H140" s="45">
        <v>2055</v>
      </c>
      <c r="I140" s="45">
        <v>0</v>
      </c>
      <c r="J140" s="61">
        <v>878</v>
      </c>
      <c r="K140" s="41">
        <v>205.5</v>
      </c>
      <c r="L140" s="40">
        <v>1</v>
      </c>
      <c r="M140" s="40">
        <v>1</v>
      </c>
      <c r="N140" s="40" t="s">
        <v>716</v>
      </c>
      <c r="O140" s="40" t="s">
        <v>716</v>
      </c>
      <c r="P140" s="40" t="s">
        <v>716</v>
      </c>
      <c r="Q140" s="40" t="s">
        <v>716</v>
      </c>
    </row>
    <row r="141" spans="2:17" s="2" customFormat="1" x14ac:dyDescent="0.45">
      <c r="B141" s="46" t="s">
        <v>8</v>
      </c>
      <c r="C141" s="46" t="s">
        <v>492</v>
      </c>
      <c r="D141" s="46" t="s">
        <v>493</v>
      </c>
      <c r="E141" s="46" t="s">
        <v>595</v>
      </c>
      <c r="F141" s="46" t="s">
        <v>189</v>
      </c>
      <c r="G141" s="46" t="s">
        <v>29</v>
      </c>
      <c r="H141" s="45">
        <v>0</v>
      </c>
      <c r="I141" s="45">
        <v>34600</v>
      </c>
      <c r="J141" s="61">
        <v>67980</v>
      </c>
      <c r="K141" s="41">
        <v>3460</v>
      </c>
      <c r="L141" s="40">
        <v>1</v>
      </c>
      <c r="M141" s="40" t="s">
        <v>716</v>
      </c>
      <c r="N141" s="40" t="s">
        <v>716</v>
      </c>
      <c r="O141" s="40" t="s">
        <v>716</v>
      </c>
      <c r="P141" s="40" t="s">
        <v>716</v>
      </c>
      <c r="Q141" s="40" t="s">
        <v>716</v>
      </c>
    </row>
    <row r="142" spans="2:17" s="2" customFormat="1" x14ac:dyDescent="0.45">
      <c r="B142" s="46" t="s">
        <v>8</v>
      </c>
      <c r="C142" s="46" t="s">
        <v>490</v>
      </c>
      <c r="D142" s="46" t="s">
        <v>491</v>
      </c>
      <c r="E142" s="46" t="s">
        <v>595</v>
      </c>
      <c r="F142" s="46" t="s">
        <v>188</v>
      </c>
      <c r="G142" s="46" t="s">
        <v>12</v>
      </c>
      <c r="H142" s="45">
        <v>0</v>
      </c>
      <c r="I142" s="45">
        <v>1000</v>
      </c>
      <c r="J142" s="61">
        <v>1000</v>
      </c>
      <c r="K142" s="41">
        <v>100</v>
      </c>
      <c r="L142" s="40" t="s">
        <v>716</v>
      </c>
      <c r="M142" s="40" t="s">
        <v>716</v>
      </c>
      <c r="N142" s="40" t="s">
        <v>716</v>
      </c>
      <c r="O142" s="40" t="s">
        <v>716</v>
      </c>
      <c r="P142" s="40" t="s">
        <v>716</v>
      </c>
      <c r="Q142" s="40" t="s">
        <v>716</v>
      </c>
    </row>
    <row r="143" spans="2:17" s="2" customFormat="1" x14ac:dyDescent="0.45">
      <c r="B143" s="46" t="s">
        <v>7</v>
      </c>
      <c r="C143" s="46" t="s">
        <v>563</v>
      </c>
      <c r="D143" s="46" t="s">
        <v>564</v>
      </c>
      <c r="E143" s="46" t="s">
        <v>595</v>
      </c>
      <c r="F143" s="46" t="s">
        <v>233</v>
      </c>
      <c r="G143" s="46" t="s">
        <v>32</v>
      </c>
      <c r="H143" s="45">
        <v>28840</v>
      </c>
      <c r="I143" s="45">
        <v>38337</v>
      </c>
      <c r="J143" s="61">
        <v>28688</v>
      </c>
      <c r="K143" s="41">
        <v>2884</v>
      </c>
      <c r="L143" s="40" t="s">
        <v>716</v>
      </c>
      <c r="M143" s="40" t="s">
        <v>716</v>
      </c>
      <c r="N143" s="40" t="s">
        <v>716</v>
      </c>
      <c r="O143" s="40">
        <v>1</v>
      </c>
      <c r="P143" s="40" t="s">
        <v>716</v>
      </c>
      <c r="Q143" s="40" t="s">
        <v>716</v>
      </c>
    </row>
    <row r="144" spans="2:17" s="2" customFormat="1" x14ac:dyDescent="0.45">
      <c r="B144" s="46" t="s">
        <v>7</v>
      </c>
      <c r="C144" s="46" t="s">
        <v>557</v>
      </c>
      <c r="D144" s="46" t="s">
        <v>557</v>
      </c>
      <c r="E144" s="46" t="s">
        <v>595</v>
      </c>
      <c r="F144" s="46" t="s">
        <v>229</v>
      </c>
      <c r="G144" s="46" t="s">
        <v>32</v>
      </c>
      <c r="H144" s="45">
        <v>10454</v>
      </c>
      <c r="I144" s="45">
        <v>24737</v>
      </c>
      <c r="J144" s="61">
        <v>1888</v>
      </c>
      <c r="K144" s="41">
        <v>1045.4000000000001</v>
      </c>
      <c r="L144" s="40" t="s">
        <v>716</v>
      </c>
      <c r="M144" s="40" t="s">
        <v>716</v>
      </c>
      <c r="N144" s="40" t="s">
        <v>716</v>
      </c>
      <c r="O144" s="40" t="s">
        <v>716</v>
      </c>
      <c r="P144" s="40" t="s">
        <v>716</v>
      </c>
      <c r="Q144" s="40">
        <v>1</v>
      </c>
    </row>
    <row r="145" spans="2:17" s="2" customFormat="1" x14ac:dyDescent="0.45">
      <c r="B145" s="46" t="s">
        <v>7</v>
      </c>
      <c r="C145" s="46" t="s">
        <v>558</v>
      </c>
      <c r="D145" s="46" t="s">
        <v>559</v>
      </c>
      <c r="E145" s="46" t="s">
        <v>595</v>
      </c>
      <c r="F145" s="46" t="s">
        <v>230</v>
      </c>
      <c r="G145" s="46" t="s">
        <v>598</v>
      </c>
      <c r="H145" s="45">
        <v>365</v>
      </c>
      <c r="I145" s="45">
        <v>460</v>
      </c>
      <c r="J145" s="61">
        <v>408</v>
      </c>
      <c r="K145" s="41">
        <v>36.5</v>
      </c>
      <c r="L145" s="40" t="s">
        <v>716</v>
      </c>
      <c r="M145" s="40" t="s">
        <v>716</v>
      </c>
      <c r="N145" s="40" t="s">
        <v>716</v>
      </c>
      <c r="O145" s="40" t="s">
        <v>716</v>
      </c>
      <c r="P145" s="40" t="s">
        <v>716</v>
      </c>
      <c r="Q145" s="40">
        <v>1</v>
      </c>
    </row>
    <row r="146" spans="2:17" s="2" customFormat="1" x14ac:dyDescent="0.45">
      <c r="B146" s="46" t="s">
        <v>7</v>
      </c>
      <c r="C146" s="46" t="s">
        <v>556</v>
      </c>
      <c r="D146" s="46" t="s">
        <v>556</v>
      </c>
      <c r="E146" s="46" t="s">
        <v>595</v>
      </c>
      <c r="F146" s="46" t="s">
        <v>228</v>
      </c>
      <c r="G146" s="46" t="s">
        <v>596</v>
      </c>
      <c r="H146" s="45">
        <v>0</v>
      </c>
      <c r="I146" s="45">
        <v>177</v>
      </c>
      <c r="J146" s="61">
        <v>0</v>
      </c>
      <c r="K146" s="41">
        <v>17.7</v>
      </c>
      <c r="L146" s="40" t="s">
        <v>716</v>
      </c>
      <c r="M146" s="40" t="s">
        <v>716</v>
      </c>
      <c r="N146" s="40" t="s">
        <v>716</v>
      </c>
      <c r="O146" s="40" t="s">
        <v>716</v>
      </c>
      <c r="P146" s="40" t="s">
        <v>716</v>
      </c>
      <c r="Q146" s="40" t="s">
        <v>716</v>
      </c>
    </row>
    <row r="147" spans="2:17" s="2" customFormat="1" x14ac:dyDescent="0.45">
      <c r="B147" s="46" t="s">
        <v>7</v>
      </c>
      <c r="C147" s="46" t="s">
        <v>306</v>
      </c>
      <c r="D147" s="46" t="s">
        <v>306</v>
      </c>
      <c r="E147" s="46" t="s">
        <v>595</v>
      </c>
      <c r="F147" s="46" t="s">
        <v>80</v>
      </c>
      <c r="G147" s="46" t="s">
        <v>29</v>
      </c>
      <c r="H147" s="45">
        <v>6904</v>
      </c>
      <c r="I147" s="45">
        <v>4298</v>
      </c>
      <c r="J147" s="61">
        <v>10847</v>
      </c>
      <c r="K147" s="41">
        <v>690.40000000000009</v>
      </c>
      <c r="L147" s="40" t="s">
        <v>716</v>
      </c>
      <c r="M147" s="40">
        <v>1</v>
      </c>
      <c r="N147" s="40">
        <v>1</v>
      </c>
      <c r="O147" s="40" t="s">
        <v>716</v>
      </c>
      <c r="P147" s="40" t="s">
        <v>716</v>
      </c>
      <c r="Q147" s="40">
        <v>1</v>
      </c>
    </row>
    <row r="148" spans="2:17" s="2" customFormat="1" x14ac:dyDescent="0.45">
      <c r="B148" s="46" t="s">
        <v>7</v>
      </c>
      <c r="C148" s="46" t="s">
        <v>307</v>
      </c>
      <c r="D148" s="46" t="s">
        <v>307</v>
      </c>
      <c r="E148" s="46" t="s">
        <v>595</v>
      </c>
      <c r="F148" s="46" t="s">
        <v>81</v>
      </c>
      <c r="G148" s="57" t="s">
        <v>29</v>
      </c>
      <c r="H148" s="45">
        <v>15199</v>
      </c>
      <c r="I148" s="45">
        <v>10684</v>
      </c>
      <c r="J148" s="61">
        <v>33664</v>
      </c>
      <c r="K148" s="41">
        <v>1519.9</v>
      </c>
      <c r="L148" s="40">
        <v>1</v>
      </c>
      <c r="M148" s="40">
        <v>1</v>
      </c>
      <c r="N148" s="40">
        <v>1</v>
      </c>
      <c r="O148" s="40" t="s">
        <v>716</v>
      </c>
      <c r="P148" s="40">
        <v>1</v>
      </c>
      <c r="Q148" s="40">
        <v>1</v>
      </c>
    </row>
    <row r="149" spans="2:17" s="2" customFormat="1" x14ac:dyDescent="0.45">
      <c r="B149" s="46" t="s">
        <v>7</v>
      </c>
      <c r="C149" s="46" t="s">
        <v>441</v>
      </c>
      <c r="D149" s="46" t="s">
        <v>442</v>
      </c>
      <c r="E149" s="46" t="s">
        <v>595</v>
      </c>
      <c r="F149" s="46" t="s">
        <v>159</v>
      </c>
      <c r="G149" s="46" t="s">
        <v>12</v>
      </c>
      <c r="H149" s="45">
        <v>0</v>
      </c>
      <c r="I149" s="45">
        <v>0</v>
      </c>
      <c r="J149" s="61">
        <v>0</v>
      </c>
      <c r="K149" s="41">
        <v>0</v>
      </c>
      <c r="L149" s="40" t="s">
        <v>716</v>
      </c>
      <c r="M149" s="40" t="s">
        <v>716</v>
      </c>
      <c r="N149" s="40" t="s">
        <v>716</v>
      </c>
      <c r="O149" s="40" t="s">
        <v>716</v>
      </c>
      <c r="P149" s="40" t="s">
        <v>716</v>
      </c>
      <c r="Q149" s="40" t="s">
        <v>716</v>
      </c>
    </row>
    <row r="150" spans="2:17" s="2" customFormat="1" x14ac:dyDescent="0.45">
      <c r="B150" s="46" t="s">
        <v>7</v>
      </c>
      <c r="C150" s="46" t="s">
        <v>443</v>
      </c>
      <c r="D150" s="46" t="s">
        <v>444</v>
      </c>
      <c r="E150" s="46" t="s">
        <v>595</v>
      </c>
      <c r="F150" s="46" t="s">
        <v>160</v>
      </c>
      <c r="G150" s="46" t="s">
        <v>29</v>
      </c>
      <c r="H150" s="45">
        <v>5791</v>
      </c>
      <c r="I150" s="45">
        <v>4300</v>
      </c>
      <c r="J150" s="61">
        <v>5724</v>
      </c>
      <c r="K150" s="41">
        <v>579.1</v>
      </c>
      <c r="L150" s="40" t="s">
        <v>716</v>
      </c>
      <c r="M150" s="40" t="s">
        <v>716</v>
      </c>
      <c r="N150" s="40">
        <v>1</v>
      </c>
      <c r="O150" s="40" t="s">
        <v>716</v>
      </c>
      <c r="P150" s="40">
        <v>1</v>
      </c>
      <c r="Q150" s="40" t="s">
        <v>716</v>
      </c>
    </row>
    <row r="151" spans="2:17" s="2" customFormat="1" x14ac:dyDescent="0.45">
      <c r="B151" s="46" t="s">
        <v>7</v>
      </c>
      <c r="C151" s="46" t="s">
        <v>546</v>
      </c>
      <c r="D151" s="46" t="s">
        <v>547</v>
      </c>
      <c r="E151" s="46" t="s">
        <v>595</v>
      </c>
      <c r="F151" s="46" t="s">
        <v>221</v>
      </c>
      <c r="G151" s="46" t="s">
        <v>29</v>
      </c>
      <c r="H151" s="45">
        <v>126</v>
      </c>
      <c r="I151" s="45">
        <v>0</v>
      </c>
      <c r="J151" s="61">
        <v>244</v>
      </c>
      <c r="K151" s="41">
        <v>12.600000000000001</v>
      </c>
      <c r="L151" s="40" t="s">
        <v>716</v>
      </c>
      <c r="M151" s="40" t="s">
        <v>716</v>
      </c>
      <c r="N151" s="40" t="s">
        <v>716</v>
      </c>
      <c r="O151" s="40" t="s">
        <v>716</v>
      </c>
      <c r="P151" s="40" t="s">
        <v>716</v>
      </c>
      <c r="Q151" s="40">
        <v>1</v>
      </c>
    </row>
    <row r="152" spans="2:17" s="2" customFormat="1" x14ac:dyDescent="0.45">
      <c r="B152" s="46" t="s">
        <v>7</v>
      </c>
      <c r="C152" s="46" t="s">
        <v>548</v>
      </c>
      <c r="D152" s="46" t="s">
        <v>549</v>
      </c>
      <c r="E152" s="46" t="s">
        <v>595</v>
      </c>
      <c r="F152" s="46" t="s">
        <v>222</v>
      </c>
      <c r="G152" s="46" t="s">
        <v>29</v>
      </c>
      <c r="H152" s="45">
        <v>6972</v>
      </c>
      <c r="I152" s="45">
        <v>1554</v>
      </c>
      <c r="J152" s="61">
        <v>2289</v>
      </c>
      <c r="K152" s="41">
        <v>697.2</v>
      </c>
      <c r="L152" s="40" t="s">
        <v>716</v>
      </c>
      <c r="M152" s="40" t="s">
        <v>716</v>
      </c>
      <c r="N152" s="40">
        <v>1</v>
      </c>
      <c r="O152" s="40" t="s">
        <v>716</v>
      </c>
      <c r="P152" s="40" t="s">
        <v>716</v>
      </c>
      <c r="Q152" s="40" t="s">
        <v>716</v>
      </c>
    </row>
    <row r="153" spans="2:17" s="2" customFormat="1" x14ac:dyDescent="0.45">
      <c r="B153" s="46" t="s">
        <v>7</v>
      </c>
      <c r="C153" s="46" t="s">
        <v>514</v>
      </c>
      <c r="D153" s="46" t="s">
        <v>515</v>
      </c>
      <c r="E153" s="46" t="s">
        <v>595</v>
      </c>
      <c r="F153" s="46" t="s">
        <v>203</v>
      </c>
      <c r="G153" s="46" t="s">
        <v>12</v>
      </c>
      <c r="H153" s="45">
        <v>7848</v>
      </c>
      <c r="I153" s="45">
        <v>12921</v>
      </c>
      <c r="J153" s="61">
        <v>11920</v>
      </c>
      <c r="K153" s="41">
        <v>784.80000000000007</v>
      </c>
      <c r="L153" s="40">
        <v>1</v>
      </c>
      <c r="M153" s="40">
        <v>1</v>
      </c>
      <c r="N153" s="40" t="s">
        <v>716</v>
      </c>
      <c r="O153" s="40">
        <v>1</v>
      </c>
      <c r="P153" s="40">
        <v>1</v>
      </c>
      <c r="Q153" s="40" t="s">
        <v>716</v>
      </c>
    </row>
    <row r="154" spans="2:17" s="2" customFormat="1" x14ac:dyDescent="0.45">
      <c r="B154" s="46" t="s">
        <v>7</v>
      </c>
      <c r="C154" s="46" t="s">
        <v>516</v>
      </c>
      <c r="D154" s="46" t="s">
        <v>517</v>
      </c>
      <c r="E154" s="46" t="s">
        <v>595</v>
      </c>
      <c r="F154" s="46" t="s">
        <v>204</v>
      </c>
      <c r="G154" s="46" t="s">
        <v>29</v>
      </c>
      <c r="H154" s="45">
        <v>1710</v>
      </c>
      <c r="I154" s="45">
        <v>574</v>
      </c>
      <c r="J154" s="61">
        <v>577</v>
      </c>
      <c r="K154" s="41">
        <v>171</v>
      </c>
      <c r="L154" s="40">
        <v>1</v>
      </c>
      <c r="M154" s="40" t="s">
        <v>716</v>
      </c>
      <c r="N154" s="40" t="s">
        <v>716</v>
      </c>
      <c r="O154" s="40" t="s">
        <v>716</v>
      </c>
      <c r="P154" s="40" t="s">
        <v>716</v>
      </c>
      <c r="Q154" s="40" t="s">
        <v>716</v>
      </c>
    </row>
    <row r="155" spans="2:17" s="2" customFormat="1" x14ac:dyDescent="0.45">
      <c r="B155" s="46" t="s">
        <v>7</v>
      </c>
      <c r="C155" s="46" t="s">
        <v>518</v>
      </c>
      <c r="D155" s="46" t="s">
        <v>519</v>
      </c>
      <c r="E155" s="46" t="s">
        <v>595</v>
      </c>
      <c r="F155" s="46" t="s">
        <v>205</v>
      </c>
      <c r="G155" s="46" t="s">
        <v>598</v>
      </c>
      <c r="H155" s="45">
        <v>846</v>
      </c>
      <c r="I155" s="45">
        <v>842</v>
      </c>
      <c r="J155" s="61">
        <v>849</v>
      </c>
      <c r="K155" s="41">
        <v>84.600000000000009</v>
      </c>
      <c r="L155" s="40">
        <v>1</v>
      </c>
      <c r="M155" s="40" t="s">
        <v>716</v>
      </c>
      <c r="N155" s="40" t="s">
        <v>716</v>
      </c>
      <c r="O155" s="40">
        <v>1</v>
      </c>
      <c r="P155" s="40" t="s">
        <v>716</v>
      </c>
      <c r="Q155" s="40" t="s">
        <v>716</v>
      </c>
    </row>
    <row r="156" spans="2:17" s="2" customFormat="1" x14ac:dyDescent="0.45">
      <c r="B156" s="46" t="s">
        <v>7</v>
      </c>
      <c r="C156" s="46" t="s">
        <v>447</v>
      </c>
      <c r="D156" s="46" t="s">
        <v>448</v>
      </c>
      <c r="E156" s="46" t="s">
        <v>595</v>
      </c>
      <c r="F156" s="46" t="s">
        <v>162</v>
      </c>
      <c r="G156" s="46" t="s">
        <v>596</v>
      </c>
      <c r="H156" s="45">
        <v>2885</v>
      </c>
      <c r="I156" s="45">
        <v>3468</v>
      </c>
      <c r="J156" s="61">
        <v>2891</v>
      </c>
      <c r="K156" s="41">
        <v>288.5</v>
      </c>
      <c r="L156" s="40" t="s">
        <v>716</v>
      </c>
      <c r="M156" s="40" t="s">
        <v>716</v>
      </c>
      <c r="N156" s="40">
        <v>1</v>
      </c>
      <c r="O156" s="40">
        <v>1</v>
      </c>
      <c r="P156" s="40" t="s">
        <v>716</v>
      </c>
      <c r="Q156" s="40" t="s">
        <v>716</v>
      </c>
    </row>
    <row r="157" spans="2:17" s="2" customFormat="1" x14ac:dyDescent="0.45">
      <c r="B157" s="46" t="s">
        <v>7</v>
      </c>
      <c r="C157" s="46" t="s">
        <v>449</v>
      </c>
      <c r="D157" s="46" t="s">
        <v>450</v>
      </c>
      <c r="E157" s="46" t="s">
        <v>595</v>
      </c>
      <c r="F157" s="46" t="s">
        <v>163</v>
      </c>
      <c r="G157" s="46" t="s">
        <v>32</v>
      </c>
      <c r="H157" s="45">
        <v>2652</v>
      </c>
      <c r="I157" s="45">
        <v>4743</v>
      </c>
      <c r="J157" s="61">
        <v>3549</v>
      </c>
      <c r="K157" s="41">
        <v>265.2</v>
      </c>
      <c r="L157" s="40">
        <v>1</v>
      </c>
      <c r="M157" s="40">
        <v>1</v>
      </c>
      <c r="N157" s="40" t="s">
        <v>716</v>
      </c>
      <c r="O157" s="40">
        <v>1</v>
      </c>
      <c r="P157" s="40" t="s">
        <v>716</v>
      </c>
      <c r="Q157" s="40">
        <v>1</v>
      </c>
    </row>
    <row r="158" spans="2:17" s="2" customFormat="1" x14ac:dyDescent="0.45">
      <c r="B158" s="46" t="s">
        <v>7</v>
      </c>
      <c r="C158" s="46" t="s">
        <v>445</v>
      </c>
      <c r="D158" s="46" t="s">
        <v>446</v>
      </c>
      <c r="E158" s="46" t="s">
        <v>595</v>
      </c>
      <c r="F158" s="46" t="s">
        <v>161</v>
      </c>
      <c r="G158" s="46" t="s">
        <v>596</v>
      </c>
      <c r="H158" s="45">
        <v>2281</v>
      </c>
      <c r="I158" s="45">
        <v>3482</v>
      </c>
      <c r="J158" s="61">
        <v>2826</v>
      </c>
      <c r="K158" s="41">
        <v>228.10000000000002</v>
      </c>
      <c r="L158" s="40">
        <v>1</v>
      </c>
      <c r="M158" s="40" t="s">
        <v>716</v>
      </c>
      <c r="N158" s="40">
        <v>1</v>
      </c>
      <c r="O158" s="40" t="s">
        <v>716</v>
      </c>
      <c r="P158" s="40">
        <v>1</v>
      </c>
      <c r="Q158" s="40" t="s">
        <v>716</v>
      </c>
    </row>
    <row r="159" spans="2:17" s="2" customFormat="1" x14ac:dyDescent="0.45">
      <c r="B159" s="46" t="s">
        <v>7</v>
      </c>
      <c r="C159" s="46" t="s">
        <v>392</v>
      </c>
      <c r="D159" s="46" t="s">
        <v>392</v>
      </c>
      <c r="E159" s="46" t="s">
        <v>595</v>
      </c>
      <c r="F159" s="46" t="s">
        <v>127</v>
      </c>
      <c r="G159" s="46" t="s">
        <v>12</v>
      </c>
      <c r="H159" s="45">
        <v>3072</v>
      </c>
      <c r="I159" s="45">
        <v>4092</v>
      </c>
      <c r="J159" s="61">
        <v>4084</v>
      </c>
      <c r="K159" s="41">
        <v>307.20000000000005</v>
      </c>
      <c r="L159" s="40" t="s">
        <v>716</v>
      </c>
      <c r="M159" s="40" t="s">
        <v>716</v>
      </c>
      <c r="N159" s="40" t="s">
        <v>716</v>
      </c>
      <c r="O159" s="40" t="s">
        <v>716</v>
      </c>
      <c r="P159" s="40" t="s">
        <v>716</v>
      </c>
      <c r="Q159" s="40">
        <v>1</v>
      </c>
    </row>
    <row r="160" spans="2:17" s="2" customFormat="1" x14ac:dyDescent="0.45">
      <c r="B160" s="46" t="s">
        <v>7</v>
      </c>
      <c r="C160" s="46" t="s">
        <v>393</v>
      </c>
      <c r="D160" s="46" t="s">
        <v>394</v>
      </c>
      <c r="E160" s="46" t="s">
        <v>595</v>
      </c>
      <c r="F160" s="46" t="s">
        <v>128</v>
      </c>
      <c r="G160" s="46" t="s">
        <v>29</v>
      </c>
      <c r="H160" s="45">
        <v>489</v>
      </c>
      <c r="I160" s="45">
        <v>0</v>
      </c>
      <c r="J160" s="61">
        <v>458</v>
      </c>
      <c r="K160" s="41">
        <v>48.900000000000006</v>
      </c>
      <c r="L160" s="40">
        <v>1</v>
      </c>
      <c r="M160" s="40" t="s">
        <v>716</v>
      </c>
      <c r="N160" s="40" t="s">
        <v>716</v>
      </c>
      <c r="O160" s="40" t="s">
        <v>716</v>
      </c>
      <c r="P160" s="40" t="s">
        <v>716</v>
      </c>
      <c r="Q160" s="40" t="s">
        <v>716</v>
      </c>
    </row>
    <row r="161" spans="2:17" s="2" customFormat="1" x14ac:dyDescent="0.45">
      <c r="B161" s="46" t="s">
        <v>7</v>
      </c>
      <c r="C161" s="46" t="s">
        <v>395</v>
      </c>
      <c r="D161" s="46" t="s">
        <v>395</v>
      </c>
      <c r="E161" s="46" t="s">
        <v>595</v>
      </c>
      <c r="F161" s="46" t="s">
        <v>129</v>
      </c>
      <c r="G161" s="46" t="s">
        <v>12</v>
      </c>
      <c r="H161" s="45">
        <v>2966</v>
      </c>
      <c r="I161" s="45">
        <v>4963</v>
      </c>
      <c r="J161" s="61">
        <v>4989</v>
      </c>
      <c r="K161" s="41">
        <v>296.60000000000002</v>
      </c>
      <c r="L161" s="40" t="s">
        <v>716</v>
      </c>
      <c r="M161" s="40" t="s">
        <v>716</v>
      </c>
      <c r="N161" s="40">
        <v>1</v>
      </c>
      <c r="O161" s="40" t="s">
        <v>716</v>
      </c>
      <c r="P161" s="40" t="s">
        <v>716</v>
      </c>
      <c r="Q161" s="40">
        <v>1</v>
      </c>
    </row>
    <row r="162" spans="2:17" s="2" customFormat="1" x14ac:dyDescent="0.45">
      <c r="B162" s="46" t="s">
        <v>7</v>
      </c>
      <c r="C162" s="46" t="s">
        <v>288</v>
      </c>
      <c r="D162" s="46" t="s">
        <v>288</v>
      </c>
      <c r="E162" s="46" t="s">
        <v>595</v>
      </c>
      <c r="F162" s="46" t="s">
        <v>70</v>
      </c>
      <c r="G162" s="46" t="s">
        <v>12</v>
      </c>
      <c r="H162" s="45">
        <v>6415</v>
      </c>
      <c r="I162" s="45">
        <v>8043</v>
      </c>
      <c r="J162" s="61">
        <v>8037</v>
      </c>
      <c r="K162" s="41">
        <v>641.5</v>
      </c>
      <c r="L162" s="40">
        <v>1</v>
      </c>
      <c r="M162" s="40">
        <v>1</v>
      </c>
      <c r="N162" s="40" t="s">
        <v>716</v>
      </c>
      <c r="O162" s="40" t="s">
        <v>716</v>
      </c>
      <c r="P162" s="40">
        <v>1</v>
      </c>
      <c r="Q162" s="40">
        <v>1</v>
      </c>
    </row>
    <row r="163" spans="2:17" s="2" customFormat="1" x14ac:dyDescent="0.45">
      <c r="B163" s="46" t="s">
        <v>7</v>
      </c>
      <c r="C163" s="46" t="s">
        <v>289</v>
      </c>
      <c r="D163" s="46" t="s">
        <v>289</v>
      </c>
      <c r="E163" s="46" t="s">
        <v>595</v>
      </c>
      <c r="F163" s="46" t="s">
        <v>71</v>
      </c>
      <c r="G163" s="46" t="s">
        <v>598</v>
      </c>
      <c r="H163" s="45">
        <v>25746</v>
      </c>
      <c r="I163" s="45">
        <v>29979</v>
      </c>
      <c r="J163" s="61">
        <v>28982</v>
      </c>
      <c r="K163" s="41">
        <v>2574.6000000000004</v>
      </c>
      <c r="L163" s="40">
        <v>1</v>
      </c>
      <c r="M163" s="40">
        <v>1</v>
      </c>
      <c r="N163" s="40">
        <v>1</v>
      </c>
      <c r="O163" s="40">
        <v>1</v>
      </c>
      <c r="P163" s="40">
        <v>1</v>
      </c>
      <c r="Q163" s="40">
        <v>1</v>
      </c>
    </row>
    <row r="164" spans="2:17" s="2" customFormat="1" x14ac:dyDescent="0.45">
      <c r="B164" s="46" t="s">
        <v>7</v>
      </c>
      <c r="C164" s="46" t="s">
        <v>415</v>
      </c>
      <c r="D164" s="46" t="s">
        <v>415</v>
      </c>
      <c r="E164" s="46" t="s">
        <v>595</v>
      </c>
      <c r="F164" s="46" t="s">
        <v>141</v>
      </c>
      <c r="G164" s="46" t="s">
        <v>29</v>
      </c>
      <c r="H164" s="45">
        <v>439</v>
      </c>
      <c r="I164" s="45">
        <v>455</v>
      </c>
      <c r="J164" s="61">
        <v>1350</v>
      </c>
      <c r="K164" s="41">
        <v>43.900000000000006</v>
      </c>
      <c r="L164" s="40" t="s">
        <v>716</v>
      </c>
      <c r="M164" s="40" t="s">
        <v>716</v>
      </c>
      <c r="N164" s="40">
        <v>1</v>
      </c>
      <c r="O164" s="40">
        <v>1</v>
      </c>
      <c r="P164" s="40" t="s">
        <v>716</v>
      </c>
      <c r="Q164" s="40" t="s">
        <v>716</v>
      </c>
    </row>
    <row r="165" spans="2:17" s="2" customFormat="1" x14ac:dyDescent="0.45">
      <c r="B165" s="46" t="s">
        <v>7</v>
      </c>
      <c r="C165" s="46" t="s">
        <v>416</v>
      </c>
      <c r="D165" s="46" t="s">
        <v>416</v>
      </c>
      <c r="E165" s="46" t="s">
        <v>595</v>
      </c>
      <c r="F165" s="46" t="s">
        <v>142</v>
      </c>
      <c r="G165" s="46" t="s">
        <v>29</v>
      </c>
      <c r="H165" s="45">
        <v>0</v>
      </c>
      <c r="I165" s="45">
        <v>2756</v>
      </c>
      <c r="J165" s="61">
        <v>4591</v>
      </c>
      <c r="K165" s="41">
        <v>275.60000000000002</v>
      </c>
      <c r="L165" s="40" t="s">
        <v>716</v>
      </c>
      <c r="M165" s="40">
        <v>1</v>
      </c>
      <c r="N165" s="40" t="s">
        <v>716</v>
      </c>
      <c r="O165" s="40" t="s">
        <v>716</v>
      </c>
      <c r="P165" s="40">
        <v>1</v>
      </c>
      <c r="Q165" s="40" t="s">
        <v>716</v>
      </c>
    </row>
    <row r="166" spans="2:17" s="2" customFormat="1" x14ac:dyDescent="0.45">
      <c r="B166" s="46" t="s">
        <v>9</v>
      </c>
      <c r="C166" s="46" t="s">
        <v>382</v>
      </c>
      <c r="D166" s="46" t="s">
        <v>384</v>
      </c>
      <c r="E166" s="46" t="s">
        <v>595</v>
      </c>
      <c r="F166" s="46" t="s">
        <v>122</v>
      </c>
      <c r="G166" s="46" t="s">
        <v>29</v>
      </c>
      <c r="H166" s="45">
        <v>1269</v>
      </c>
      <c r="I166" s="45">
        <v>2499</v>
      </c>
      <c r="J166" s="61">
        <v>3652</v>
      </c>
      <c r="K166" s="41">
        <v>126.9</v>
      </c>
      <c r="L166" s="40" t="s">
        <v>716</v>
      </c>
      <c r="M166" s="40">
        <v>1</v>
      </c>
      <c r="N166" s="40" t="s">
        <v>716</v>
      </c>
      <c r="O166" s="40" t="s">
        <v>716</v>
      </c>
      <c r="P166" s="40">
        <v>1</v>
      </c>
      <c r="Q166" s="40" t="s">
        <v>716</v>
      </c>
    </row>
    <row r="167" spans="2:17" s="2" customFormat="1" x14ac:dyDescent="0.45">
      <c r="B167" s="46" t="s">
        <v>9</v>
      </c>
      <c r="C167" s="46" t="s">
        <v>383</v>
      </c>
      <c r="D167" s="46" t="s">
        <v>385</v>
      </c>
      <c r="E167" s="46" t="s">
        <v>595</v>
      </c>
      <c r="F167" s="46" t="s">
        <v>123</v>
      </c>
      <c r="G167" s="46" t="s">
        <v>29</v>
      </c>
      <c r="H167" s="45">
        <v>3826</v>
      </c>
      <c r="I167" s="45">
        <v>5030</v>
      </c>
      <c r="J167" s="61">
        <v>7602</v>
      </c>
      <c r="K167" s="41">
        <v>382.6</v>
      </c>
      <c r="L167" s="40">
        <v>1</v>
      </c>
      <c r="M167" s="40" t="s">
        <v>716</v>
      </c>
      <c r="N167" s="40">
        <v>1</v>
      </c>
      <c r="O167" s="40">
        <v>1</v>
      </c>
      <c r="P167" s="40" t="s">
        <v>716</v>
      </c>
      <c r="Q167" s="40">
        <v>1</v>
      </c>
    </row>
    <row r="168" spans="2:17" s="2" customFormat="1" x14ac:dyDescent="0.45">
      <c r="B168" s="46" t="s">
        <v>9</v>
      </c>
      <c r="C168" s="46" t="s">
        <v>583</v>
      </c>
      <c r="D168" s="46" t="s">
        <v>583</v>
      </c>
      <c r="E168" s="46" t="s">
        <v>595</v>
      </c>
      <c r="F168" s="46" t="s">
        <v>246</v>
      </c>
      <c r="G168" s="46" t="s">
        <v>29</v>
      </c>
      <c r="H168" s="45">
        <v>2826</v>
      </c>
      <c r="I168" s="45">
        <v>2850</v>
      </c>
      <c r="J168" s="61">
        <v>3835</v>
      </c>
      <c r="K168" s="41">
        <v>282.60000000000002</v>
      </c>
      <c r="L168" s="40">
        <v>1</v>
      </c>
      <c r="M168" s="40">
        <v>1</v>
      </c>
      <c r="N168" s="40">
        <v>1</v>
      </c>
      <c r="O168" s="40">
        <v>1</v>
      </c>
      <c r="P168" s="40" t="s">
        <v>716</v>
      </c>
      <c r="Q168" s="40">
        <v>1</v>
      </c>
    </row>
    <row r="169" spans="2:17" s="2" customFormat="1" x14ac:dyDescent="0.45">
      <c r="B169" s="46" t="s">
        <v>9</v>
      </c>
      <c r="C169" s="46" t="s">
        <v>580</v>
      </c>
      <c r="D169" s="46" t="s">
        <v>581</v>
      </c>
      <c r="E169" s="46" t="s">
        <v>595</v>
      </c>
      <c r="F169" s="46" t="s">
        <v>244</v>
      </c>
      <c r="G169" s="46" t="s">
        <v>29</v>
      </c>
      <c r="H169" s="45">
        <v>3978</v>
      </c>
      <c r="I169" s="45">
        <v>4002</v>
      </c>
      <c r="J169" s="61">
        <v>5084</v>
      </c>
      <c r="K169" s="41">
        <v>397.8</v>
      </c>
      <c r="L169" s="40" t="s">
        <v>716</v>
      </c>
      <c r="M169" s="40">
        <v>1</v>
      </c>
      <c r="N169" s="40">
        <v>1</v>
      </c>
      <c r="O169" s="40">
        <v>1</v>
      </c>
      <c r="P169" s="40" t="s">
        <v>716</v>
      </c>
      <c r="Q169" s="40">
        <v>1</v>
      </c>
    </row>
    <row r="170" spans="2:17" s="2" customFormat="1" x14ac:dyDescent="0.45">
      <c r="B170" s="46" t="s">
        <v>9</v>
      </c>
      <c r="C170" s="46" t="s">
        <v>582</v>
      </c>
      <c r="D170" s="46" t="s">
        <v>582</v>
      </c>
      <c r="E170" s="46" t="s">
        <v>595</v>
      </c>
      <c r="F170" s="46" t="s">
        <v>245</v>
      </c>
      <c r="G170" s="46" t="s">
        <v>29</v>
      </c>
      <c r="H170" s="45">
        <v>28356</v>
      </c>
      <c r="I170" s="45">
        <v>25013</v>
      </c>
      <c r="J170" s="61">
        <v>28118</v>
      </c>
      <c r="K170" s="41">
        <v>2835.6000000000004</v>
      </c>
      <c r="L170" s="40">
        <v>1</v>
      </c>
      <c r="M170" s="40">
        <v>1</v>
      </c>
      <c r="N170" s="40">
        <v>1</v>
      </c>
      <c r="O170" s="40">
        <v>1</v>
      </c>
      <c r="P170" s="40">
        <v>1</v>
      </c>
      <c r="Q170" s="40">
        <v>1</v>
      </c>
    </row>
    <row r="171" spans="2:17" s="2" customFormat="1" x14ac:dyDescent="0.45">
      <c r="B171" s="46" t="s">
        <v>7</v>
      </c>
      <c r="C171" s="46" t="s">
        <v>561</v>
      </c>
      <c r="D171" s="46" t="s">
        <v>562</v>
      </c>
      <c r="E171" s="46" t="s">
        <v>595</v>
      </c>
      <c r="F171" s="46" t="s">
        <v>232</v>
      </c>
      <c r="G171" s="46" t="s">
        <v>32</v>
      </c>
      <c r="H171" s="45">
        <v>11683</v>
      </c>
      <c r="I171" s="45">
        <v>22192</v>
      </c>
      <c r="J171" s="61">
        <v>18512</v>
      </c>
      <c r="K171" s="41">
        <v>1168.3</v>
      </c>
      <c r="L171" s="40">
        <v>1</v>
      </c>
      <c r="M171" s="40">
        <v>1</v>
      </c>
      <c r="N171" s="40">
        <v>1</v>
      </c>
      <c r="O171" s="40">
        <v>1</v>
      </c>
      <c r="P171" s="40">
        <v>1</v>
      </c>
      <c r="Q171" s="40">
        <v>1</v>
      </c>
    </row>
    <row r="172" spans="2:17" s="2" customFormat="1" x14ac:dyDescent="0.45">
      <c r="B172" s="46" t="s">
        <v>7</v>
      </c>
      <c r="C172" s="46" t="s">
        <v>538</v>
      </c>
      <c r="D172" s="46" t="s">
        <v>539</v>
      </c>
      <c r="E172" s="46" t="s">
        <v>595</v>
      </c>
      <c r="F172" s="46" t="s">
        <v>217</v>
      </c>
      <c r="G172" s="46" t="s">
        <v>12</v>
      </c>
      <c r="H172" s="45">
        <v>2555</v>
      </c>
      <c r="I172" s="45">
        <v>0</v>
      </c>
      <c r="J172" s="61">
        <v>0</v>
      </c>
      <c r="K172" s="41">
        <v>255.5</v>
      </c>
      <c r="L172" s="40" t="s">
        <v>716</v>
      </c>
      <c r="M172" s="40" t="s">
        <v>716</v>
      </c>
      <c r="N172" s="40" t="s">
        <v>716</v>
      </c>
      <c r="O172" s="40" t="s">
        <v>716</v>
      </c>
      <c r="P172" s="40" t="s">
        <v>716</v>
      </c>
      <c r="Q172" s="40" t="s">
        <v>716</v>
      </c>
    </row>
    <row r="173" spans="2:17" s="2" customFormat="1" x14ac:dyDescent="0.45">
      <c r="B173" s="44" t="s">
        <v>7</v>
      </c>
      <c r="C173" s="44" t="s">
        <v>521</v>
      </c>
      <c r="D173" s="44" t="s">
        <v>522</v>
      </c>
      <c r="E173" s="44" t="s">
        <v>595</v>
      </c>
      <c r="F173" s="44" t="s">
        <v>207</v>
      </c>
      <c r="G173" s="44" t="s">
        <v>12</v>
      </c>
      <c r="H173" s="45">
        <v>0</v>
      </c>
      <c r="I173" s="45">
        <v>0</v>
      </c>
      <c r="J173" s="61">
        <v>0</v>
      </c>
      <c r="K173" s="41">
        <v>0</v>
      </c>
      <c r="L173" s="66" t="s">
        <v>716</v>
      </c>
      <c r="M173" s="66" t="s">
        <v>716</v>
      </c>
      <c r="N173" s="66" t="s">
        <v>716</v>
      </c>
      <c r="O173" s="66" t="s">
        <v>716</v>
      </c>
      <c r="P173" s="66" t="s">
        <v>716</v>
      </c>
      <c r="Q173" s="66" t="s">
        <v>716</v>
      </c>
    </row>
    <row r="174" spans="2:17" s="2" customFormat="1" x14ac:dyDescent="0.45">
      <c r="B174" s="46" t="s">
        <v>7</v>
      </c>
      <c r="C174" s="46" t="s">
        <v>386</v>
      </c>
      <c r="D174" s="46" t="s">
        <v>387</v>
      </c>
      <c r="E174" s="46" t="s">
        <v>595</v>
      </c>
      <c r="F174" s="46" t="s">
        <v>124</v>
      </c>
      <c r="G174" s="46" t="s">
        <v>12</v>
      </c>
      <c r="H174" s="45">
        <v>27</v>
      </c>
      <c r="I174" s="45">
        <v>0</v>
      </c>
      <c r="J174" s="61">
        <v>27</v>
      </c>
      <c r="K174" s="41">
        <v>2.7</v>
      </c>
      <c r="L174" s="40" t="s">
        <v>716</v>
      </c>
      <c r="M174" s="40" t="s">
        <v>716</v>
      </c>
      <c r="N174" s="40" t="s">
        <v>716</v>
      </c>
      <c r="O174" s="40" t="s">
        <v>716</v>
      </c>
      <c r="P174" s="40" t="s">
        <v>716</v>
      </c>
      <c r="Q174" s="40" t="s">
        <v>716</v>
      </c>
    </row>
    <row r="175" spans="2:17" s="2" customFormat="1" x14ac:dyDescent="0.45">
      <c r="B175" s="46" t="s">
        <v>7</v>
      </c>
      <c r="C175" s="46" t="s">
        <v>388</v>
      </c>
      <c r="D175" s="46" t="s">
        <v>389</v>
      </c>
      <c r="E175" s="46" t="s">
        <v>595</v>
      </c>
      <c r="F175" s="46" t="s">
        <v>125</v>
      </c>
      <c r="G175" s="46" t="s">
        <v>32</v>
      </c>
      <c r="H175" s="45">
        <v>390</v>
      </c>
      <c r="I175" s="45">
        <v>390</v>
      </c>
      <c r="J175" s="61">
        <v>0</v>
      </c>
      <c r="K175" s="41">
        <v>39</v>
      </c>
      <c r="L175" s="40" t="s">
        <v>716</v>
      </c>
      <c r="M175" s="40" t="s">
        <v>716</v>
      </c>
      <c r="N175" s="40" t="s">
        <v>716</v>
      </c>
      <c r="O175" s="40" t="s">
        <v>716</v>
      </c>
      <c r="P175" s="40" t="s">
        <v>716</v>
      </c>
      <c r="Q175" s="40" t="s">
        <v>716</v>
      </c>
    </row>
    <row r="176" spans="2:17" s="2" customFormat="1" x14ac:dyDescent="0.45">
      <c r="B176" s="46" t="s">
        <v>7</v>
      </c>
      <c r="C176" s="46" t="s">
        <v>372</v>
      </c>
      <c r="D176" s="46" t="s">
        <v>682</v>
      </c>
      <c r="E176" s="46" t="s">
        <v>595</v>
      </c>
      <c r="F176" s="46" t="s">
        <v>117</v>
      </c>
      <c r="G176" s="46" t="s">
        <v>596</v>
      </c>
      <c r="H176" s="45">
        <v>2765</v>
      </c>
      <c r="I176" s="45">
        <v>3721</v>
      </c>
      <c r="J176" s="61">
        <v>1405</v>
      </c>
      <c r="K176" s="41">
        <v>276.5</v>
      </c>
      <c r="L176" s="40" t="s">
        <v>716</v>
      </c>
      <c r="M176" s="40">
        <v>1</v>
      </c>
      <c r="N176" s="40">
        <v>1</v>
      </c>
      <c r="O176" s="40" t="s">
        <v>716</v>
      </c>
      <c r="P176" s="40" t="s">
        <v>716</v>
      </c>
      <c r="Q176" s="40" t="s">
        <v>716</v>
      </c>
    </row>
    <row r="177" spans="2:17" s="2" customFormat="1" x14ac:dyDescent="0.45">
      <c r="B177" s="46" t="s">
        <v>7</v>
      </c>
      <c r="C177" s="46" t="s">
        <v>373</v>
      </c>
      <c r="D177" s="46" t="s">
        <v>374</v>
      </c>
      <c r="E177" s="46" t="s">
        <v>595</v>
      </c>
      <c r="F177" s="46" t="s">
        <v>118</v>
      </c>
      <c r="G177" s="46" t="s">
        <v>596</v>
      </c>
      <c r="H177" s="45">
        <v>19025</v>
      </c>
      <c r="I177" s="45">
        <v>14814</v>
      </c>
      <c r="J177" s="61">
        <v>12728</v>
      </c>
      <c r="K177" s="41">
        <v>1902.5</v>
      </c>
      <c r="L177" s="40">
        <v>1</v>
      </c>
      <c r="M177" s="40">
        <v>1</v>
      </c>
      <c r="N177" s="40">
        <v>1</v>
      </c>
      <c r="O177" s="40">
        <v>1</v>
      </c>
      <c r="P177" s="40" t="s">
        <v>716</v>
      </c>
      <c r="Q177" s="40">
        <v>1</v>
      </c>
    </row>
    <row r="178" spans="2:17" s="2" customFormat="1" x14ac:dyDescent="0.45">
      <c r="B178" s="46" t="s">
        <v>7</v>
      </c>
      <c r="C178" s="46" t="s">
        <v>594</v>
      </c>
      <c r="D178" s="46" t="s">
        <v>594</v>
      </c>
      <c r="E178" s="46" t="s">
        <v>595</v>
      </c>
      <c r="F178" s="46" t="s">
        <v>608</v>
      </c>
      <c r="G178" s="46" t="s">
        <v>12</v>
      </c>
      <c r="H178" s="45">
        <v>0</v>
      </c>
      <c r="I178" s="45">
        <v>1633</v>
      </c>
      <c r="J178" s="61">
        <v>1573</v>
      </c>
      <c r="K178" s="41">
        <v>163.30000000000001</v>
      </c>
      <c r="L178" s="40">
        <v>1</v>
      </c>
      <c r="M178" s="40" t="s">
        <v>716</v>
      </c>
      <c r="N178" s="40" t="s">
        <v>716</v>
      </c>
      <c r="O178" s="40" t="s">
        <v>716</v>
      </c>
      <c r="P178" s="40" t="s">
        <v>716</v>
      </c>
      <c r="Q178" s="40" t="s">
        <v>716</v>
      </c>
    </row>
    <row r="179" spans="2:17" s="2" customFormat="1" x14ac:dyDescent="0.45">
      <c r="B179" s="46" t="s">
        <v>7</v>
      </c>
      <c r="C179" s="46" t="s">
        <v>283</v>
      </c>
      <c r="D179" s="46" t="s">
        <v>616</v>
      </c>
      <c r="E179" s="46" t="s">
        <v>595</v>
      </c>
      <c r="F179" s="46" t="s">
        <v>67</v>
      </c>
      <c r="G179" s="46" t="s">
        <v>29</v>
      </c>
      <c r="H179" s="45">
        <v>67560</v>
      </c>
      <c r="I179" s="45">
        <v>46876</v>
      </c>
      <c r="J179" s="61">
        <v>71460</v>
      </c>
      <c r="K179" s="41">
        <v>6756</v>
      </c>
      <c r="L179" s="40">
        <v>1</v>
      </c>
      <c r="M179" s="40">
        <v>1</v>
      </c>
      <c r="N179" s="40">
        <v>1</v>
      </c>
      <c r="O179" s="40">
        <v>1</v>
      </c>
      <c r="P179" s="40">
        <v>1</v>
      </c>
      <c r="Q179" s="40">
        <v>1</v>
      </c>
    </row>
    <row r="180" spans="2:17" s="2" customFormat="1" x14ac:dyDescent="0.45">
      <c r="B180" s="46" t="s">
        <v>7</v>
      </c>
      <c r="C180" s="46" t="s">
        <v>281</v>
      </c>
      <c r="D180" s="46" t="s">
        <v>282</v>
      </c>
      <c r="E180" s="46" t="s">
        <v>595</v>
      </c>
      <c r="F180" s="46" t="s">
        <v>66</v>
      </c>
      <c r="G180" s="46" t="s">
        <v>29</v>
      </c>
      <c r="H180" s="45">
        <v>973</v>
      </c>
      <c r="I180" s="45">
        <v>976</v>
      </c>
      <c r="J180" s="61">
        <v>1458</v>
      </c>
      <c r="K180" s="41">
        <v>97.300000000000011</v>
      </c>
      <c r="L180" s="40" t="s">
        <v>716</v>
      </c>
      <c r="M180" s="40" t="s">
        <v>716</v>
      </c>
      <c r="N180" s="40" t="s">
        <v>716</v>
      </c>
      <c r="O180" s="40">
        <v>1</v>
      </c>
      <c r="P180" s="40" t="s">
        <v>716</v>
      </c>
      <c r="Q180" s="40" t="s">
        <v>716</v>
      </c>
    </row>
    <row r="181" spans="2:17" s="2" customFormat="1" x14ac:dyDescent="0.45">
      <c r="B181" s="46" t="s">
        <v>7</v>
      </c>
      <c r="C181" s="46" t="s">
        <v>498</v>
      </c>
      <c r="D181" s="46" t="s">
        <v>499</v>
      </c>
      <c r="E181" s="46" t="s">
        <v>595</v>
      </c>
      <c r="F181" s="46" t="s">
        <v>192</v>
      </c>
      <c r="G181" s="46" t="s">
        <v>29</v>
      </c>
      <c r="H181" s="45">
        <v>22517</v>
      </c>
      <c r="I181" s="45">
        <v>3425</v>
      </c>
      <c r="J181" s="61">
        <v>14921</v>
      </c>
      <c r="K181" s="41">
        <v>2251.7000000000003</v>
      </c>
      <c r="L181" s="40" t="s">
        <v>716</v>
      </c>
      <c r="M181" s="40" t="s">
        <v>716</v>
      </c>
      <c r="N181" s="40">
        <v>1</v>
      </c>
      <c r="O181" s="40" t="s">
        <v>716</v>
      </c>
      <c r="P181" s="40">
        <v>1</v>
      </c>
      <c r="Q181" s="40" t="s">
        <v>716</v>
      </c>
    </row>
    <row r="182" spans="2:17" s="2" customFormat="1" x14ac:dyDescent="0.45">
      <c r="B182" s="46" t="s">
        <v>7</v>
      </c>
      <c r="C182" s="46" t="s">
        <v>500</v>
      </c>
      <c r="D182" s="46" t="s">
        <v>500</v>
      </c>
      <c r="E182" s="46" t="s">
        <v>595</v>
      </c>
      <c r="F182" s="46" t="s">
        <v>193</v>
      </c>
      <c r="G182" s="46" t="s">
        <v>29</v>
      </c>
      <c r="H182" s="45">
        <v>16773</v>
      </c>
      <c r="I182" s="45">
        <v>3456</v>
      </c>
      <c r="J182" s="61">
        <v>11541</v>
      </c>
      <c r="K182" s="41">
        <v>1677.3000000000002</v>
      </c>
      <c r="L182" s="40" t="s">
        <v>716</v>
      </c>
      <c r="M182" s="40" t="s">
        <v>716</v>
      </c>
      <c r="N182" s="40" t="s">
        <v>716</v>
      </c>
      <c r="O182" s="40">
        <v>1</v>
      </c>
      <c r="P182" s="40">
        <v>1</v>
      </c>
      <c r="Q182" s="40" t="s">
        <v>716</v>
      </c>
    </row>
    <row r="183" spans="2:17" s="2" customFormat="1" x14ac:dyDescent="0.45">
      <c r="B183" s="46" t="s">
        <v>7</v>
      </c>
      <c r="C183" s="46" t="s">
        <v>501</v>
      </c>
      <c r="D183" s="46" t="s">
        <v>501</v>
      </c>
      <c r="E183" s="46" t="s">
        <v>595</v>
      </c>
      <c r="F183" s="46" t="s">
        <v>194</v>
      </c>
      <c r="G183" s="46" t="s">
        <v>29</v>
      </c>
      <c r="H183" s="45">
        <v>2787</v>
      </c>
      <c r="I183" s="45">
        <v>0</v>
      </c>
      <c r="J183" s="61">
        <v>2786</v>
      </c>
      <c r="K183" s="41">
        <v>278.7</v>
      </c>
      <c r="L183" s="40">
        <v>1</v>
      </c>
      <c r="M183" s="40" t="s">
        <v>716</v>
      </c>
      <c r="N183" s="40" t="s">
        <v>716</v>
      </c>
      <c r="O183" s="40">
        <v>1</v>
      </c>
      <c r="P183" s="40">
        <v>1</v>
      </c>
      <c r="Q183" s="40" t="s">
        <v>716</v>
      </c>
    </row>
    <row r="184" spans="2:17" s="2" customFormat="1" x14ac:dyDescent="0.45">
      <c r="B184" s="46" t="s">
        <v>7</v>
      </c>
      <c r="C184" s="46" t="s">
        <v>368</v>
      </c>
      <c r="D184" s="46" t="s">
        <v>369</v>
      </c>
      <c r="E184" s="46" t="s">
        <v>595</v>
      </c>
      <c r="F184" s="46" t="s">
        <v>115</v>
      </c>
      <c r="G184" s="46" t="s">
        <v>650</v>
      </c>
      <c r="H184" s="45">
        <v>5599</v>
      </c>
      <c r="I184" s="45">
        <v>6760</v>
      </c>
      <c r="J184" s="61">
        <v>7802</v>
      </c>
      <c r="K184" s="41">
        <v>559.9</v>
      </c>
      <c r="L184" s="40" t="s">
        <v>716</v>
      </c>
      <c r="M184" s="40" t="s">
        <v>716</v>
      </c>
      <c r="N184" s="40">
        <v>1</v>
      </c>
      <c r="O184" s="40">
        <v>1</v>
      </c>
      <c r="P184" s="40" t="s">
        <v>716</v>
      </c>
      <c r="Q184" s="40">
        <v>1</v>
      </c>
    </row>
    <row r="185" spans="2:17" s="2" customFormat="1" x14ac:dyDescent="0.45">
      <c r="B185" s="46" t="s">
        <v>7</v>
      </c>
      <c r="C185" s="46" t="s">
        <v>370</v>
      </c>
      <c r="D185" s="46" t="s">
        <v>371</v>
      </c>
      <c r="E185" s="46" t="s">
        <v>595</v>
      </c>
      <c r="F185" s="46" t="s">
        <v>116</v>
      </c>
      <c r="G185" s="46" t="s">
        <v>12</v>
      </c>
      <c r="H185" s="45">
        <v>1321</v>
      </c>
      <c r="I185" s="45">
        <v>659</v>
      </c>
      <c r="J185" s="61">
        <v>667</v>
      </c>
      <c r="K185" s="41">
        <v>132.1</v>
      </c>
      <c r="L185" s="40" t="s">
        <v>716</v>
      </c>
      <c r="M185" s="40" t="s">
        <v>716</v>
      </c>
      <c r="N185" s="40" t="s">
        <v>716</v>
      </c>
      <c r="O185" s="40" t="s">
        <v>716</v>
      </c>
      <c r="P185" s="40" t="s">
        <v>716</v>
      </c>
      <c r="Q185" s="40" t="s">
        <v>716</v>
      </c>
    </row>
    <row r="186" spans="2:17" s="2" customFormat="1" x14ac:dyDescent="0.45">
      <c r="B186" s="46" t="s">
        <v>7</v>
      </c>
      <c r="C186" s="46" t="s">
        <v>366</v>
      </c>
      <c r="D186" s="46" t="s">
        <v>367</v>
      </c>
      <c r="E186" s="46" t="s">
        <v>595</v>
      </c>
      <c r="F186" s="46" t="s">
        <v>114</v>
      </c>
      <c r="G186" s="46" t="s">
        <v>32</v>
      </c>
      <c r="H186" s="45">
        <v>1890</v>
      </c>
      <c r="I186" s="45">
        <v>1833</v>
      </c>
      <c r="J186" s="61">
        <v>0</v>
      </c>
      <c r="K186" s="41">
        <v>189</v>
      </c>
      <c r="L186" s="40" t="s">
        <v>716</v>
      </c>
      <c r="M186" s="40" t="s">
        <v>716</v>
      </c>
      <c r="N186" s="40" t="s">
        <v>716</v>
      </c>
      <c r="O186" s="40" t="s">
        <v>716</v>
      </c>
      <c r="P186" s="40" t="s">
        <v>716</v>
      </c>
      <c r="Q186" s="40" t="s">
        <v>716</v>
      </c>
    </row>
    <row r="187" spans="2:17" s="2" customFormat="1" x14ac:dyDescent="0.45">
      <c r="B187" s="46" t="s">
        <v>7</v>
      </c>
      <c r="C187" s="46" t="s">
        <v>523</v>
      </c>
      <c r="D187" s="46" t="s">
        <v>524</v>
      </c>
      <c r="E187" s="46" t="s">
        <v>595</v>
      </c>
      <c r="F187" s="46" t="s">
        <v>208</v>
      </c>
      <c r="G187" s="46" t="s">
        <v>596</v>
      </c>
      <c r="H187" s="45">
        <v>0</v>
      </c>
      <c r="I187" s="45">
        <v>1533</v>
      </c>
      <c r="J187" s="61">
        <v>759</v>
      </c>
      <c r="K187" s="41">
        <v>153.30000000000001</v>
      </c>
      <c r="L187" s="40" t="s">
        <v>716</v>
      </c>
      <c r="M187" s="40" t="s">
        <v>716</v>
      </c>
      <c r="N187" s="40" t="s">
        <v>716</v>
      </c>
      <c r="O187" s="40" t="s">
        <v>716</v>
      </c>
      <c r="P187" s="40" t="s">
        <v>716</v>
      </c>
      <c r="Q187" s="40" t="s">
        <v>716</v>
      </c>
    </row>
    <row r="188" spans="2:17" s="2" customFormat="1" x14ac:dyDescent="0.45">
      <c r="B188" s="46" t="s">
        <v>7</v>
      </c>
      <c r="C188" s="46" t="s">
        <v>525</v>
      </c>
      <c r="D188" s="46" t="s">
        <v>526</v>
      </c>
      <c r="E188" s="46" t="s">
        <v>595</v>
      </c>
      <c r="F188" s="46" t="s">
        <v>209</v>
      </c>
      <c r="G188" s="46" t="s">
        <v>29</v>
      </c>
      <c r="H188" s="45">
        <v>1413</v>
      </c>
      <c r="I188" s="45">
        <v>472</v>
      </c>
      <c r="J188" s="61">
        <v>956</v>
      </c>
      <c r="K188" s="41">
        <v>141.30000000000001</v>
      </c>
      <c r="L188" s="40" t="s">
        <v>716</v>
      </c>
      <c r="M188" s="40" t="s">
        <v>716</v>
      </c>
      <c r="N188" s="40" t="s">
        <v>716</v>
      </c>
      <c r="O188" s="40" t="s">
        <v>716</v>
      </c>
      <c r="P188" s="40" t="s">
        <v>716</v>
      </c>
      <c r="Q188" s="40" t="s">
        <v>716</v>
      </c>
    </row>
    <row r="189" spans="2:17" s="2" customFormat="1" x14ac:dyDescent="0.45">
      <c r="B189" s="46" t="s">
        <v>7</v>
      </c>
      <c r="C189" s="46" t="s">
        <v>527</v>
      </c>
      <c r="D189" s="46" t="s">
        <v>527</v>
      </c>
      <c r="E189" s="46" t="s">
        <v>595</v>
      </c>
      <c r="F189" s="46" t="s">
        <v>210</v>
      </c>
      <c r="G189" s="46" t="s">
        <v>32</v>
      </c>
      <c r="H189" s="45">
        <v>0</v>
      </c>
      <c r="I189" s="45">
        <v>2133</v>
      </c>
      <c r="J189" s="61">
        <v>1426</v>
      </c>
      <c r="K189" s="41">
        <v>213.3</v>
      </c>
      <c r="L189" s="40">
        <v>1</v>
      </c>
      <c r="M189" s="40" t="s">
        <v>716</v>
      </c>
      <c r="N189" s="40" t="s">
        <v>716</v>
      </c>
      <c r="O189" s="40" t="s">
        <v>716</v>
      </c>
      <c r="P189" s="40" t="s">
        <v>716</v>
      </c>
      <c r="Q189" s="40" t="s">
        <v>716</v>
      </c>
    </row>
    <row r="190" spans="2:17" s="2" customFormat="1" x14ac:dyDescent="0.45">
      <c r="B190" s="46" t="s">
        <v>7</v>
      </c>
      <c r="C190" s="46" t="s">
        <v>528</v>
      </c>
      <c r="D190" s="46" t="s">
        <v>528</v>
      </c>
      <c r="E190" s="46" t="s">
        <v>595</v>
      </c>
      <c r="F190" s="46" t="s">
        <v>211</v>
      </c>
      <c r="G190" s="46" t="s">
        <v>32</v>
      </c>
      <c r="H190" s="45">
        <v>0</v>
      </c>
      <c r="I190" s="45">
        <v>3627</v>
      </c>
      <c r="J190" s="61">
        <v>1488</v>
      </c>
      <c r="K190" s="41">
        <v>362.70000000000005</v>
      </c>
      <c r="L190" s="40" t="s">
        <v>716</v>
      </c>
      <c r="M190" s="40" t="s">
        <v>716</v>
      </c>
      <c r="N190" s="40" t="s">
        <v>716</v>
      </c>
      <c r="O190" s="40" t="s">
        <v>716</v>
      </c>
      <c r="P190" s="40" t="s">
        <v>716</v>
      </c>
      <c r="Q190" s="40" t="s">
        <v>716</v>
      </c>
    </row>
    <row r="191" spans="2:17" s="2" customFormat="1" x14ac:dyDescent="0.45">
      <c r="B191" s="46" t="s">
        <v>7</v>
      </c>
      <c r="C191" s="46" t="s">
        <v>471</v>
      </c>
      <c r="D191" s="46" t="s">
        <v>471</v>
      </c>
      <c r="E191" s="46" t="s">
        <v>595</v>
      </c>
      <c r="F191" s="46" t="s">
        <v>176</v>
      </c>
      <c r="G191" s="46" t="s">
        <v>12</v>
      </c>
      <c r="H191" s="45">
        <v>3078</v>
      </c>
      <c r="I191" s="45">
        <v>2298</v>
      </c>
      <c r="J191" s="61">
        <v>2330</v>
      </c>
      <c r="K191" s="41">
        <v>307.8</v>
      </c>
      <c r="L191" s="40">
        <v>1</v>
      </c>
      <c r="M191" s="40" t="s">
        <v>716</v>
      </c>
      <c r="N191" s="40" t="s">
        <v>716</v>
      </c>
      <c r="O191" s="40" t="s">
        <v>716</v>
      </c>
      <c r="P191" s="40" t="s">
        <v>716</v>
      </c>
      <c r="Q191" s="40">
        <v>1</v>
      </c>
    </row>
    <row r="192" spans="2:17" s="2" customFormat="1" x14ac:dyDescent="0.45">
      <c r="B192" s="46" t="s">
        <v>7</v>
      </c>
      <c r="C192" s="46" t="s">
        <v>472</v>
      </c>
      <c r="D192" s="46" t="s">
        <v>472</v>
      </c>
      <c r="E192" s="46" t="s">
        <v>595</v>
      </c>
      <c r="F192" s="46" t="s">
        <v>177</v>
      </c>
      <c r="G192" s="46" t="s">
        <v>32</v>
      </c>
      <c r="H192" s="45">
        <v>745</v>
      </c>
      <c r="I192" s="45">
        <v>1128</v>
      </c>
      <c r="J192" s="61">
        <v>769</v>
      </c>
      <c r="K192" s="41">
        <v>74.5</v>
      </c>
      <c r="L192" s="40" t="s">
        <v>716</v>
      </c>
      <c r="M192" s="40" t="s">
        <v>716</v>
      </c>
      <c r="N192" s="40" t="s">
        <v>716</v>
      </c>
      <c r="O192" s="40" t="s">
        <v>716</v>
      </c>
      <c r="P192" s="40" t="s">
        <v>716</v>
      </c>
      <c r="Q192" s="40">
        <v>1</v>
      </c>
    </row>
    <row r="193" spans="2:17" s="2" customFormat="1" x14ac:dyDescent="0.45">
      <c r="B193" s="46" t="s">
        <v>7</v>
      </c>
      <c r="C193" s="46" t="s">
        <v>473</v>
      </c>
      <c r="D193" s="46" t="s">
        <v>473</v>
      </c>
      <c r="E193" s="46" t="s">
        <v>595</v>
      </c>
      <c r="F193" s="46" t="s">
        <v>178</v>
      </c>
      <c r="G193" s="46" t="s">
        <v>596</v>
      </c>
      <c r="H193" s="45">
        <v>709</v>
      </c>
      <c r="I193" s="45">
        <v>700</v>
      </c>
      <c r="J193" s="61">
        <v>455</v>
      </c>
      <c r="K193" s="41">
        <v>70.900000000000006</v>
      </c>
      <c r="L193" s="40" t="s">
        <v>716</v>
      </c>
      <c r="M193" s="40" t="s">
        <v>716</v>
      </c>
      <c r="N193" s="40">
        <v>1</v>
      </c>
      <c r="O193" s="40" t="s">
        <v>716</v>
      </c>
      <c r="P193" s="40" t="s">
        <v>716</v>
      </c>
      <c r="Q193" s="40" t="s">
        <v>716</v>
      </c>
    </row>
    <row r="194" spans="2:17" s="2" customFormat="1" x14ac:dyDescent="0.45">
      <c r="B194" s="46" t="s">
        <v>7</v>
      </c>
      <c r="C194" s="46" t="s">
        <v>474</v>
      </c>
      <c r="D194" s="46" t="s">
        <v>475</v>
      </c>
      <c r="E194" s="46" t="s">
        <v>595</v>
      </c>
      <c r="F194" s="46" t="s">
        <v>179</v>
      </c>
      <c r="G194" s="46" t="s">
        <v>598</v>
      </c>
      <c r="H194" s="45">
        <v>232</v>
      </c>
      <c r="I194" s="45">
        <v>232</v>
      </c>
      <c r="J194" s="61">
        <v>232</v>
      </c>
      <c r="K194" s="41">
        <v>23.200000000000003</v>
      </c>
      <c r="L194" s="40" t="s">
        <v>716</v>
      </c>
      <c r="M194" s="40">
        <v>1</v>
      </c>
      <c r="N194" s="40" t="s">
        <v>716</v>
      </c>
      <c r="O194" s="40" t="s">
        <v>716</v>
      </c>
      <c r="P194" s="40" t="s">
        <v>716</v>
      </c>
      <c r="Q194" s="40" t="s">
        <v>716</v>
      </c>
    </row>
    <row r="195" spans="2:17" s="2" customFormat="1" x14ac:dyDescent="0.45">
      <c r="B195" s="57" t="s">
        <v>7</v>
      </c>
      <c r="C195" s="57" t="s">
        <v>321</v>
      </c>
      <c r="D195" s="57" t="s">
        <v>321</v>
      </c>
      <c r="E195" s="57" t="s">
        <v>595</v>
      </c>
      <c r="F195" s="57" t="s">
        <v>89</v>
      </c>
      <c r="G195" s="57" t="s">
        <v>596</v>
      </c>
      <c r="H195" s="45">
        <v>0</v>
      </c>
      <c r="I195" s="45">
        <v>755</v>
      </c>
      <c r="J195" s="61">
        <v>0</v>
      </c>
      <c r="K195" s="41">
        <v>75.5</v>
      </c>
      <c r="L195" s="40" t="s">
        <v>716</v>
      </c>
      <c r="M195" s="40" t="s">
        <v>716</v>
      </c>
      <c r="N195" s="40" t="s">
        <v>716</v>
      </c>
      <c r="O195" s="40" t="s">
        <v>716</v>
      </c>
      <c r="P195" s="40" t="s">
        <v>716</v>
      </c>
      <c r="Q195" s="40" t="s">
        <v>716</v>
      </c>
    </row>
    <row r="196" spans="2:17" s="2" customFormat="1" x14ac:dyDescent="0.45">
      <c r="B196" s="46" t="s">
        <v>7</v>
      </c>
      <c r="C196" s="46" t="s">
        <v>378</v>
      </c>
      <c r="D196" s="46" t="s">
        <v>379</v>
      </c>
      <c r="E196" s="46" t="s">
        <v>595</v>
      </c>
      <c r="F196" s="46" t="s">
        <v>120</v>
      </c>
      <c r="G196" s="46" t="s">
        <v>30</v>
      </c>
      <c r="H196" s="45">
        <v>1442</v>
      </c>
      <c r="I196" s="45">
        <v>4328</v>
      </c>
      <c r="J196" s="61">
        <v>2845</v>
      </c>
      <c r="K196" s="41">
        <v>144.20000000000002</v>
      </c>
      <c r="L196" s="40">
        <v>1</v>
      </c>
      <c r="M196" s="40" t="s">
        <v>716</v>
      </c>
      <c r="N196" s="40" t="s">
        <v>716</v>
      </c>
      <c r="O196" s="40" t="s">
        <v>716</v>
      </c>
      <c r="P196" s="40" t="s">
        <v>716</v>
      </c>
      <c r="Q196" s="40" t="s">
        <v>716</v>
      </c>
    </row>
    <row r="197" spans="2:17" s="2" customFormat="1" x14ac:dyDescent="0.45">
      <c r="B197" s="46" t="s">
        <v>7</v>
      </c>
      <c r="C197" s="46" t="s">
        <v>322</v>
      </c>
      <c r="D197" s="46" t="s">
        <v>323</v>
      </c>
      <c r="E197" s="46" t="s">
        <v>595</v>
      </c>
      <c r="F197" s="46" t="s">
        <v>90</v>
      </c>
      <c r="G197" s="46" t="s">
        <v>30</v>
      </c>
      <c r="H197" s="45">
        <v>0</v>
      </c>
      <c r="I197" s="45">
        <v>383</v>
      </c>
      <c r="J197" s="61">
        <v>0</v>
      </c>
      <c r="K197" s="41">
        <v>38.300000000000004</v>
      </c>
      <c r="L197" s="40" t="s">
        <v>716</v>
      </c>
      <c r="M197" s="40" t="s">
        <v>716</v>
      </c>
      <c r="N197" s="40" t="s">
        <v>716</v>
      </c>
      <c r="O197" s="40" t="s">
        <v>716</v>
      </c>
      <c r="P197" s="40" t="s">
        <v>716</v>
      </c>
      <c r="Q197" s="40" t="s">
        <v>716</v>
      </c>
    </row>
    <row r="198" spans="2:17" s="2" customFormat="1" x14ac:dyDescent="0.45">
      <c r="B198" s="46" t="s">
        <v>7</v>
      </c>
      <c r="C198" s="46" t="s">
        <v>324</v>
      </c>
      <c r="D198" s="46" t="s">
        <v>324</v>
      </c>
      <c r="E198" s="46" t="s">
        <v>595</v>
      </c>
      <c r="F198" s="46" t="s">
        <v>91</v>
      </c>
      <c r="G198" s="46" t="s">
        <v>30</v>
      </c>
      <c r="H198" s="45">
        <v>1718</v>
      </c>
      <c r="I198" s="45">
        <v>1738</v>
      </c>
      <c r="J198" s="61">
        <v>1151</v>
      </c>
      <c r="K198" s="41">
        <v>171.8</v>
      </c>
      <c r="L198" s="40">
        <v>1</v>
      </c>
      <c r="M198" s="40" t="s">
        <v>716</v>
      </c>
      <c r="N198" s="40" t="s">
        <v>716</v>
      </c>
      <c r="O198" s="40" t="s">
        <v>716</v>
      </c>
      <c r="P198" s="40">
        <v>1</v>
      </c>
      <c r="Q198" s="40" t="s">
        <v>716</v>
      </c>
    </row>
    <row r="199" spans="2:17" s="2" customFormat="1" x14ac:dyDescent="0.45">
      <c r="B199" s="46" t="s">
        <v>7</v>
      </c>
      <c r="C199" s="46" t="s">
        <v>502</v>
      </c>
      <c r="D199" s="46" t="s">
        <v>502</v>
      </c>
      <c r="E199" s="46" t="s">
        <v>595</v>
      </c>
      <c r="F199" s="46" t="s">
        <v>604</v>
      </c>
      <c r="G199" s="46" t="s">
        <v>30</v>
      </c>
      <c r="H199" s="45">
        <v>681</v>
      </c>
      <c r="I199" s="45">
        <v>1600</v>
      </c>
      <c r="J199" s="61">
        <v>1619</v>
      </c>
      <c r="K199" s="41">
        <v>68.100000000000009</v>
      </c>
      <c r="L199" s="40">
        <v>1</v>
      </c>
      <c r="M199" s="40" t="s">
        <v>716</v>
      </c>
      <c r="N199" s="40">
        <v>1</v>
      </c>
      <c r="O199" s="40">
        <v>1</v>
      </c>
      <c r="P199" s="40">
        <v>1</v>
      </c>
      <c r="Q199" s="40">
        <v>1</v>
      </c>
    </row>
    <row r="200" spans="2:17" s="2" customFormat="1" x14ac:dyDescent="0.45">
      <c r="B200" s="46" t="s">
        <v>7</v>
      </c>
      <c r="C200" s="46" t="s">
        <v>313</v>
      </c>
      <c r="D200" s="46" t="s">
        <v>314</v>
      </c>
      <c r="E200" s="46" t="s">
        <v>595</v>
      </c>
      <c r="F200" s="46" t="s">
        <v>85</v>
      </c>
      <c r="G200" s="46" t="s">
        <v>598</v>
      </c>
      <c r="H200" s="45">
        <v>44</v>
      </c>
      <c r="I200" s="45">
        <v>42</v>
      </c>
      <c r="J200" s="61">
        <v>46</v>
      </c>
      <c r="K200" s="41">
        <v>4.4000000000000004</v>
      </c>
      <c r="L200" s="40">
        <v>1</v>
      </c>
      <c r="M200" s="40" t="s">
        <v>716</v>
      </c>
      <c r="N200" s="40" t="s">
        <v>716</v>
      </c>
      <c r="O200" s="40" t="s">
        <v>716</v>
      </c>
      <c r="P200" s="40" t="s">
        <v>716</v>
      </c>
      <c r="Q200" s="40" t="s">
        <v>716</v>
      </c>
    </row>
    <row r="201" spans="2:17" s="2" customFormat="1" x14ac:dyDescent="0.45">
      <c r="B201" s="46" t="s">
        <v>7</v>
      </c>
      <c r="C201" s="46" t="s">
        <v>315</v>
      </c>
      <c r="D201" s="46" t="s">
        <v>316</v>
      </c>
      <c r="E201" s="46" t="s">
        <v>595</v>
      </c>
      <c r="F201" s="46" t="s">
        <v>86</v>
      </c>
      <c r="G201" s="46" t="s">
        <v>32</v>
      </c>
      <c r="H201" s="45">
        <v>389</v>
      </c>
      <c r="I201" s="45">
        <v>383</v>
      </c>
      <c r="J201" s="61">
        <v>0</v>
      </c>
      <c r="K201" s="41">
        <v>38.900000000000006</v>
      </c>
      <c r="L201" s="40" t="s">
        <v>716</v>
      </c>
      <c r="M201" s="40" t="s">
        <v>716</v>
      </c>
      <c r="N201" s="40" t="s">
        <v>716</v>
      </c>
      <c r="O201" s="40" t="s">
        <v>716</v>
      </c>
      <c r="P201" s="40" t="s">
        <v>716</v>
      </c>
      <c r="Q201" s="40" t="s">
        <v>716</v>
      </c>
    </row>
    <row r="202" spans="2:17" s="2" customFormat="1" x14ac:dyDescent="0.45">
      <c r="B202" s="46" t="s">
        <v>7</v>
      </c>
      <c r="C202" s="46" t="s">
        <v>317</v>
      </c>
      <c r="D202" s="46" t="s">
        <v>318</v>
      </c>
      <c r="E202" s="46" t="s">
        <v>595</v>
      </c>
      <c r="F202" s="46" t="s">
        <v>87</v>
      </c>
      <c r="G202" s="46" t="s">
        <v>596</v>
      </c>
      <c r="H202" s="45">
        <v>0</v>
      </c>
      <c r="I202" s="45">
        <v>55</v>
      </c>
      <c r="J202" s="61">
        <v>0</v>
      </c>
      <c r="K202" s="41">
        <v>5.5</v>
      </c>
      <c r="L202" s="40" t="s">
        <v>716</v>
      </c>
      <c r="M202" s="40" t="s">
        <v>716</v>
      </c>
      <c r="N202" s="40" t="s">
        <v>716</v>
      </c>
      <c r="O202" s="40" t="s">
        <v>716</v>
      </c>
      <c r="P202" s="40" t="s">
        <v>716</v>
      </c>
      <c r="Q202" s="40" t="s">
        <v>716</v>
      </c>
    </row>
    <row r="203" spans="2:17" s="2" customFormat="1" x14ac:dyDescent="0.45">
      <c r="B203" s="46" t="s">
        <v>7</v>
      </c>
      <c r="C203" s="46" t="s">
        <v>319</v>
      </c>
      <c r="D203" s="46" t="s">
        <v>320</v>
      </c>
      <c r="E203" s="46" t="s">
        <v>595</v>
      </c>
      <c r="F203" s="46" t="s">
        <v>88</v>
      </c>
      <c r="G203" s="46" t="s">
        <v>32</v>
      </c>
      <c r="H203" s="45">
        <v>0</v>
      </c>
      <c r="I203" s="45">
        <v>292</v>
      </c>
      <c r="J203" s="61">
        <v>0</v>
      </c>
      <c r="K203" s="41">
        <v>29.200000000000003</v>
      </c>
      <c r="L203" s="40" t="s">
        <v>716</v>
      </c>
      <c r="M203" s="40" t="s">
        <v>716</v>
      </c>
      <c r="N203" s="40" t="s">
        <v>716</v>
      </c>
      <c r="O203" s="40" t="s">
        <v>716</v>
      </c>
      <c r="P203" s="40" t="s">
        <v>716</v>
      </c>
      <c r="Q203" s="40" t="s">
        <v>716</v>
      </c>
    </row>
    <row r="204" spans="2:17" s="2" customFormat="1" x14ac:dyDescent="0.45">
      <c r="B204" s="46" t="s">
        <v>7</v>
      </c>
      <c r="C204" s="46" t="s">
        <v>400</v>
      </c>
      <c r="D204" s="46" t="s">
        <v>401</v>
      </c>
      <c r="E204" s="46" t="s">
        <v>595</v>
      </c>
      <c r="F204" s="46" t="s">
        <v>132</v>
      </c>
      <c r="G204" s="46" t="s">
        <v>30</v>
      </c>
      <c r="H204" s="45">
        <v>320</v>
      </c>
      <c r="I204" s="45">
        <v>626</v>
      </c>
      <c r="J204" s="61">
        <v>0</v>
      </c>
      <c r="K204" s="41">
        <v>32</v>
      </c>
      <c r="L204" s="40" t="s">
        <v>716</v>
      </c>
      <c r="M204" s="40" t="s">
        <v>716</v>
      </c>
      <c r="N204" s="40" t="s">
        <v>716</v>
      </c>
      <c r="O204" s="40" t="s">
        <v>716</v>
      </c>
      <c r="P204" s="40" t="s">
        <v>716</v>
      </c>
      <c r="Q204" s="40" t="s">
        <v>716</v>
      </c>
    </row>
    <row r="205" spans="2:17" s="2" customFormat="1" x14ac:dyDescent="0.45">
      <c r="B205" s="46" t="s">
        <v>7</v>
      </c>
      <c r="C205" s="46" t="s">
        <v>402</v>
      </c>
      <c r="D205" s="46" t="s">
        <v>403</v>
      </c>
      <c r="E205" s="46" t="s">
        <v>595</v>
      </c>
      <c r="F205" s="46" t="s">
        <v>133</v>
      </c>
      <c r="G205" s="46" t="s">
        <v>30</v>
      </c>
      <c r="H205" s="45">
        <v>2742</v>
      </c>
      <c r="I205" s="45">
        <v>3184</v>
      </c>
      <c r="J205" s="61">
        <v>1142</v>
      </c>
      <c r="K205" s="41">
        <v>274.2</v>
      </c>
      <c r="L205" s="40" t="s">
        <v>716</v>
      </c>
      <c r="M205" s="40" t="s">
        <v>716</v>
      </c>
      <c r="N205" s="40">
        <v>1</v>
      </c>
      <c r="O205" s="40">
        <v>1</v>
      </c>
      <c r="P205" s="40">
        <v>1</v>
      </c>
      <c r="Q205" s="40" t="s">
        <v>716</v>
      </c>
    </row>
    <row r="206" spans="2:17" s="2" customFormat="1" x14ac:dyDescent="0.45">
      <c r="B206" s="46" t="s">
        <v>7</v>
      </c>
      <c r="C206" s="46" t="s">
        <v>496</v>
      </c>
      <c r="D206" s="46" t="s">
        <v>497</v>
      </c>
      <c r="E206" s="46" t="s">
        <v>595</v>
      </c>
      <c r="F206" s="46" t="s">
        <v>191</v>
      </c>
      <c r="G206" s="46" t="s">
        <v>30</v>
      </c>
      <c r="H206" s="45">
        <v>59457</v>
      </c>
      <c r="I206" s="45">
        <v>76420</v>
      </c>
      <c r="J206" s="61">
        <v>86332</v>
      </c>
      <c r="K206" s="41">
        <v>5945.7000000000007</v>
      </c>
      <c r="L206" s="40">
        <v>1</v>
      </c>
      <c r="M206" s="40">
        <v>1</v>
      </c>
      <c r="N206" s="40">
        <v>1</v>
      </c>
      <c r="O206" s="40">
        <v>1</v>
      </c>
      <c r="P206" s="40">
        <v>1</v>
      </c>
      <c r="Q206" s="40">
        <v>1</v>
      </c>
    </row>
    <row r="207" spans="2:17" s="2" customFormat="1" x14ac:dyDescent="0.45">
      <c r="B207" s="46" t="s">
        <v>7</v>
      </c>
      <c r="C207" s="46" t="s">
        <v>494</v>
      </c>
      <c r="D207" s="46" t="s">
        <v>495</v>
      </c>
      <c r="E207" s="46" t="s">
        <v>595</v>
      </c>
      <c r="F207" s="46" t="s">
        <v>190</v>
      </c>
      <c r="G207" s="46" t="s">
        <v>30</v>
      </c>
      <c r="H207" s="45">
        <v>0</v>
      </c>
      <c r="I207" s="45">
        <v>986</v>
      </c>
      <c r="J207" s="61">
        <v>673</v>
      </c>
      <c r="K207" s="41">
        <v>98.600000000000009</v>
      </c>
      <c r="L207" s="40">
        <v>1</v>
      </c>
      <c r="M207" s="40" t="s">
        <v>716</v>
      </c>
      <c r="N207" s="40" t="s">
        <v>716</v>
      </c>
      <c r="O207" s="40">
        <v>1</v>
      </c>
      <c r="P207" s="40" t="s">
        <v>716</v>
      </c>
      <c r="Q207" s="40">
        <v>1</v>
      </c>
    </row>
    <row r="208" spans="2:17" s="2" customFormat="1" x14ac:dyDescent="0.45">
      <c r="B208" s="46" t="s">
        <v>7</v>
      </c>
      <c r="C208" s="46" t="s">
        <v>345</v>
      </c>
      <c r="D208" s="46" t="s">
        <v>346</v>
      </c>
      <c r="E208" s="46" t="s">
        <v>595</v>
      </c>
      <c r="F208" s="46" t="s">
        <v>600</v>
      </c>
      <c r="G208" s="46" t="s">
        <v>30</v>
      </c>
      <c r="H208" s="45">
        <v>183</v>
      </c>
      <c r="I208" s="45">
        <v>0</v>
      </c>
      <c r="J208" s="61">
        <v>360</v>
      </c>
      <c r="K208" s="41">
        <v>18.3</v>
      </c>
      <c r="L208" s="40" t="s">
        <v>716</v>
      </c>
      <c r="M208" s="40" t="s">
        <v>716</v>
      </c>
      <c r="N208" s="40" t="s">
        <v>716</v>
      </c>
      <c r="O208" s="40">
        <v>1</v>
      </c>
      <c r="P208" s="40" t="s">
        <v>716</v>
      </c>
      <c r="Q208" s="40" t="s">
        <v>716</v>
      </c>
    </row>
    <row r="209" spans="1:17" s="2" customFormat="1" x14ac:dyDescent="0.45">
      <c r="B209" s="46" t="s">
        <v>7</v>
      </c>
      <c r="C209" s="46" t="s">
        <v>347</v>
      </c>
      <c r="D209" s="46" t="s">
        <v>348</v>
      </c>
      <c r="E209" s="46" t="s">
        <v>595</v>
      </c>
      <c r="F209" s="46" t="s">
        <v>104</v>
      </c>
      <c r="G209" s="46" t="s">
        <v>30</v>
      </c>
      <c r="H209" s="45">
        <v>52571</v>
      </c>
      <c r="I209" s="45">
        <v>37941</v>
      </c>
      <c r="J209" s="61">
        <v>40155</v>
      </c>
      <c r="K209" s="41">
        <v>5257.1</v>
      </c>
      <c r="L209" s="40">
        <v>1</v>
      </c>
      <c r="M209" s="40">
        <v>1</v>
      </c>
      <c r="N209" s="40">
        <v>1</v>
      </c>
      <c r="O209" s="40">
        <v>1</v>
      </c>
      <c r="P209" s="40">
        <v>1</v>
      </c>
      <c r="Q209" s="40" t="s">
        <v>716</v>
      </c>
    </row>
    <row r="210" spans="1:17" s="2" customFormat="1" x14ac:dyDescent="0.45">
      <c r="B210" s="46" t="s">
        <v>7</v>
      </c>
      <c r="C210" s="46" t="s">
        <v>349</v>
      </c>
      <c r="D210" s="46" t="s">
        <v>350</v>
      </c>
      <c r="E210" s="46" t="s">
        <v>595</v>
      </c>
      <c r="F210" s="46" t="s">
        <v>105</v>
      </c>
      <c r="G210" s="46" t="s">
        <v>30</v>
      </c>
      <c r="H210" s="45">
        <v>190</v>
      </c>
      <c r="I210" s="45">
        <v>0</v>
      </c>
      <c r="J210" s="61">
        <v>385</v>
      </c>
      <c r="K210" s="41">
        <v>19</v>
      </c>
      <c r="L210" s="40" t="s">
        <v>716</v>
      </c>
      <c r="M210" s="40" t="s">
        <v>716</v>
      </c>
      <c r="N210" s="40">
        <v>1</v>
      </c>
      <c r="O210" s="40" t="s">
        <v>716</v>
      </c>
      <c r="P210" s="40" t="s">
        <v>716</v>
      </c>
      <c r="Q210" s="40" t="s">
        <v>716</v>
      </c>
    </row>
    <row r="211" spans="1:17" s="2" customFormat="1" x14ac:dyDescent="0.45">
      <c r="B211" s="46" t="s">
        <v>7</v>
      </c>
      <c r="C211" s="46" t="s">
        <v>351</v>
      </c>
      <c r="D211" s="46" t="s">
        <v>352</v>
      </c>
      <c r="E211" s="46" t="s">
        <v>595</v>
      </c>
      <c r="F211" s="46" t="s">
        <v>106</v>
      </c>
      <c r="G211" s="46" t="s">
        <v>30</v>
      </c>
      <c r="H211" s="45">
        <v>17441</v>
      </c>
      <c r="I211" s="45">
        <v>2181</v>
      </c>
      <c r="J211" s="61">
        <v>15361</v>
      </c>
      <c r="K211" s="41">
        <v>1744.1000000000001</v>
      </c>
      <c r="L211" s="40">
        <v>1</v>
      </c>
      <c r="M211" s="40" t="s">
        <v>716</v>
      </c>
      <c r="N211" s="40">
        <v>1</v>
      </c>
      <c r="O211" s="40" t="s">
        <v>716</v>
      </c>
      <c r="P211" s="40">
        <v>1</v>
      </c>
      <c r="Q211" s="40">
        <v>1</v>
      </c>
    </row>
    <row r="212" spans="1:17" s="2" customFormat="1" x14ac:dyDescent="0.45">
      <c r="B212" s="46" t="s">
        <v>7</v>
      </c>
      <c r="C212" s="46" t="s">
        <v>553</v>
      </c>
      <c r="D212" s="46" t="s">
        <v>553</v>
      </c>
      <c r="E212" s="46" t="s">
        <v>595</v>
      </c>
      <c r="F212" s="46" t="s">
        <v>226</v>
      </c>
      <c r="G212" s="46" t="s">
        <v>30</v>
      </c>
      <c r="H212" s="45">
        <v>301681</v>
      </c>
      <c r="I212" s="45">
        <v>281675</v>
      </c>
      <c r="J212" s="61">
        <v>408235</v>
      </c>
      <c r="K212" s="41">
        <v>30168.100000000002</v>
      </c>
      <c r="L212" s="40">
        <v>1</v>
      </c>
      <c r="M212" s="40">
        <v>1</v>
      </c>
      <c r="N212" s="40">
        <v>1</v>
      </c>
      <c r="O212" s="40">
        <v>1</v>
      </c>
      <c r="P212" s="40">
        <v>1</v>
      </c>
      <c r="Q212" s="40">
        <v>1</v>
      </c>
    </row>
    <row r="213" spans="1:17" s="2" customFormat="1" x14ac:dyDescent="0.45">
      <c r="B213" s="46" t="s">
        <v>7</v>
      </c>
      <c r="C213" s="46" t="s">
        <v>552</v>
      </c>
      <c r="D213" s="46" t="s">
        <v>552</v>
      </c>
      <c r="E213" s="46" t="s">
        <v>595</v>
      </c>
      <c r="F213" s="46" t="s">
        <v>225</v>
      </c>
      <c r="G213" s="46" t="s">
        <v>30</v>
      </c>
      <c r="H213" s="45">
        <v>7275</v>
      </c>
      <c r="I213" s="45">
        <v>5790</v>
      </c>
      <c r="J213" s="61">
        <v>5803</v>
      </c>
      <c r="K213" s="41">
        <v>727.5</v>
      </c>
      <c r="L213" s="40" t="s">
        <v>716</v>
      </c>
      <c r="M213" s="40">
        <v>1</v>
      </c>
      <c r="N213" s="40" t="s">
        <v>716</v>
      </c>
      <c r="O213" s="40">
        <v>1</v>
      </c>
      <c r="P213" s="40">
        <v>1</v>
      </c>
      <c r="Q213" s="40" t="s">
        <v>716</v>
      </c>
    </row>
    <row r="214" spans="1:17" s="2" customFormat="1" x14ac:dyDescent="0.45">
      <c r="B214" s="46" t="s">
        <v>7</v>
      </c>
      <c r="C214" s="46" t="s">
        <v>572</v>
      </c>
      <c r="D214" s="46" t="s">
        <v>573</v>
      </c>
      <c r="E214" s="46" t="s">
        <v>595</v>
      </c>
      <c r="F214" s="46" t="s">
        <v>239</v>
      </c>
      <c r="G214" s="46" t="s">
        <v>30</v>
      </c>
      <c r="H214" s="45">
        <v>11068</v>
      </c>
      <c r="I214" s="45">
        <v>16630</v>
      </c>
      <c r="J214" s="61">
        <v>13867</v>
      </c>
      <c r="K214" s="41">
        <v>1106.8</v>
      </c>
      <c r="L214" s="40">
        <v>1</v>
      </c>
      <c r="M214" s="40" t="s">
        <v>716</v>
      </c>
      <c r="N214" s="40" t="s">
        <v>716</v>
      </c>
      <c r="O214" s="40" t="s">
        <v>716</v>
      </c>
      <c r="P214" s="40">
        <v>1</v>
      </c>
      <c r="Q214" s="40" t="s">
        <v>716</v>
      </c>
    </row>
    <row r="215" spans="1:17" s="2" customFormat="1" x14ac:dyDescent="0.45">
      <c r="B215" s="46" t="s">
        <v>7</v>
      </c>
      <c r="C215" s="46" t="s">
        <v>570</v>
      </c>
      <c r="D215" s="46" t="s">
        <v>571</v>
      </c>
      <c r="E215" s="46" t="s">
        <v>595</v>
      </c>
      <c r="F215" s="46" t="s">
        <v>238</v>
      </c>
      <c r="G215" s="46" t="s">
        <v>30</v>
      </c>
      <c r="H215" s="45">
        <v>6061</v>
      </c>
      <c r="I215" s="45">
        <v>3376</v>
      </c>
      <c r="J215" s="61">
        <v>2734</v>
      </c>
      <c r="K215" s="41">
        <v>606.1</v>
      </c>
      <c r="L215" s="40" t="s">
        <v>716</v>
      </c>
      <c r="M215" s="40">
        <v>1</v>
      </c>
      <c r="N215" s="40" t="s">
        <v>716</v>
      </c>
      <c r="O215" s="40" t="s">
        <v>716</v>
      </c>
      <c r="P215" s="40">
        <v>1</v>
      </c>
      <c r="Q215" s="40" t="s">
        <v>716</v>
      </c>
    </row>
    <row r="216" spans="1:17" x14ac:dyDescent="0.45">
      <c r="B216" s="46" t="s">
        <v>7</v>
      </c>
      <c r="C216" s="46" t="s">
        <v>574</v>
      </c>
      <c r="D216" s="46" t="s">
        <v>574</v>
      </c>
      <c r="E216" s="46" t="s">
        <v>595</v>
      </c>
      <c r="F216" s="46" t="s">
        <v>240</v>
      </c>
      <c r="G216" s="46" t="s">
        <v>30</v>
      </c>
      <c r="H216" s="45">
        <v>1046</v>
      </c>
      <c r="I216" s="45">
        <v>1299</v>
      </c>
      <c r="J216" s="61">
        <v>1693</v>
      </c>
      <c r="K216" s="41">
        <v>104.60000000000001</v>
      </c>
      <c r="L216" s="40">
        <v>1</v>
      </c>
      <c r="M216" s="40">
        <v>1</v>
      </c>
      <c r="N216" s="40" t="s">
        <v>716</v>
      </c>
      <c r="O216" s="40">
        <v>1</v>
      </c>
      <c r="P216" s="40" t="s">
        <v>716</v>
      </c>
      <c r="Q216" s="40">
        <v>1</v>
      </c>
    </row>
    <row r="217" spans="1:17" x14ac:dyDescent="0.45">
      <c r="B217" s="67" t="s">
        <v>7</v>
      </c>
      <c r="C217" s="67" t="s">
        <v>362</v>
      </c>
      <c r="D217" s="67" t="s">
        <v>363</v>
      </c>
      <c r="E217" s="67" t="s">
        <v>595</v>
      </c>
      <c r="F217" s="67" t="s">
        <v>112</v>
      </c>
      <c r="G217" s="67" t="s">
        <v>12</v>
      </c>
      <c r="H217" s="45">
        <v>0</v>
      </c>
      <c r="I217" s="45">
        <v>0</v>
      </c>
      <c r="J217" s="61">
        <v>0</v>
      </c>
      <c r="K217" s="41">
        <v>0</v>
      </c>
      <c r="L217" s="66" t="s">
        <v>716</v>
      </c>
      <c r="M217" s="66" t="s">
        <v>716</v>
      </c>
      <c r="N217" s="66" t="s">
        <v>716</v>
      </c>
      <c r="O217" s="66" t="s">
        <v>716</v>
      </c>
      <c r="P217" s="66" t="s">
        <v>716</v>
      </c>
      <c r="Q217" s="66" t="s">
        <v>716</v>
      </c>
    </row>
    <row r="218" spans="1:17" x14ac:dyDescent="0.45">
      <c r="A218" s="18"/>
      <c r="B218" s="46" t="s">
        <v>7</v>
      </c>
      <c r="C218" s="46" t="s">
        <v>364</v>
      </c>
      <c r="D218" s="46" t="s">
        <v>365</v>
      </c>
      <c r="E218" s="46" t="s">
        <v>595</v>
      </c>
      <c r="F218" s="46" t="s">
        <v>113</v>
      </c>
      <c r="G218" s="46" t="s">
        <v>12</v>
      </c>
      <c r="H218" s="45">
        <v>0</v>
      </c>
      <c r="I218" s="45">
        <v>0</v>
      </c>
      <c r="J218" s="61">
        <v>0</v>
      </c>
      <c r="K218" s="41">
        <v>0</v>
      </c>
      <c r="L218" s="40" t="s">
        <v>716</v>
      </c>
      <c r="M218" s="40" t="s">
        <v>716</v>
      </c>
      <c r="N218" s="40" t="s">
        <v>716</v>
      </c>
      <c r="O218" s="40" t="s">
        <v>716</v>
      </c>
      <c r="P218" s="40" t="s">
        <v>716</v>
      </c>
      <c r="Q218" s="40" t="s">
        <v>716</v>
      </c>
    </row>
    <row r="219" spans="1:17" x14ac:dyDescent="0.45">
      <c r="A219" s="18"/>
      <c r="B219" s="46" t="s">
        <v>7</v>
      </c>
      <c r="C219" s="46" t="s">
        <v>578</v>
      </c>
      <c r="D219" s="46" t="s">
        <v>578</v>
      </c>
      <c r="E219" s="46" t="s">
        <v>595</v>
      </c>
      <c r="F219" s="46" t="s">
        <v>242</v>
      </c>
      <c r="G219" s="46" t="s">
        <v>29</v>
      </c>
      <c r="H219" s="45">
        <v>1523</v>
      </c>
      <c r="I219" s="45">
        <v>1516</v>
      </c>
      <c r="J219" s="61">
        <v>2550</v>
      </c>
      <c r="K219" s="41">
        <v>152.30000000000001</v>
      </c>
      <c r="L219" s="40" t="s">
        <v>716</v>
      </c>
      <c r="M219" s="40">
        <v>1</v>
      </c>
      <c r="N219" s="40">
        <v>1</v>
      </c>
      <c r="O219" s="40" t="s">
        <v>716</v>
      </c>
      <c r="P219" s="40" t="s">
        <v>716</v>
      </c>
      <c r="Q219" s="65">
        <v>1</v>
      </c>
    </row>
    <row r="220" spans="1:17" x14ac:dyDescent="0.45">
      <c r="A220" s="18"/>
      <c r="B220" s="46" t="s">
        <v>7</v>
      </c>
      <c r="C220" s="46" t="s">
        <v>579</v>
      </c>
      <c r="D220" s="46" t="s">
        <v>579</v>
      </c>
      <c r="E220" s="46" t="s">
        <v>595</v>
      </c>
      <c r="F220" s="46" t="s">
        <v>243</v>
      </c>
      <c r="G220" s="46" t="s">
        <v>12</v>
      </c>
      <c r="H220" s="45">
        <v>2432</v>
      </c>
      <c r="I220" s="45">
        <v>3306</v>
      </c>
      <c r="J220" s="61">
        <v>3121</v>
      </c>
      <c r="K220" s="41">
        <v>243.20000000000002</v>
      </c>
      <c r="L220" s="40">
        <v>1</v>
      </c>
      <c r="M220" s="40" t="s">
        <v>716</v>
      </c>
      <c r="N220" s="40">
        <v>1</v>
      </c>
      <c r="O220" s="40" t="s">
        <v>716</v>
      </c>
      <c r="P220" s="40" t="s">
        <v>716</v>
      </c>
      <c r="Q220" s="65">
        <v>1</v>
      </c>
    </row>
    <row r="221" spans="1:17" x14ac:dyDescent="0.45">
      <c r="B221" s="46" t="s">
        <v>7</v>
      </c>
      <c r="C221" s="46" t="s">
        <v>460</v>
      </c>
      <c r="D221" s="46" t="s">
        <v>460</v>
      </c>
      <c r="E221" s="46" t="s">
        <v>595</v>
      </c>
      <c r="F221" s="46" t="s">
        <v>169</v>
      </c>
      <c r="G221" s="46" t="s">
        <v>12</v>
      </c>
      <c r="H221" s="45">
        <v>576</v>
      </c>
      <c r="I221" s="45">
        <v>573</v>
      </c>
      <c r="J221" s="61">
        <v>767</v>
      </c>
      <c r="K221" s="41">
        <v>57.6</v>
      </c>
      <c r="L221" s="40" t="s">
        <v>716</v>
      </c>
      <c r="M221" s="40" t="s">
        <v>716</v>
      </c>
      <c r="N221" s="40">
        <v>1</v>
      </c>
      <c r="O221" s="40" t="s">
        <v>716</v>
      </c>
      <c r="P221" s="40">
        <v>1</v>
      </c>
      <c r="Q221" s="65" t="s">
        <v>716</v>
      </c>
    </row>
    <row r="222" spans="1:17" s="23" customFormat="1" x14ac:dyDescent="0.45">
      <c r="B222" s="62" t="s">
        <v>7</v>
      </c>
      <c r="C222" s="64" t="s">
        <v>620</v>
      </c>
      <c r="D222" s="63" t="s">
        <v>620</v>
      </c>
      <c r="E222" s="62" t="s">
        <v>595</v>
      </c>
      <c r="F222" s="62" t="s">
        <v>617</v>
      </c>
      <c r="G222" s="62"/>
      <c r="H222" s="45" t="s">
        <v>619</v>
      </c>
      <c r="I222" s="45" t="s">
        <v>619</v>
      </c>
      <c r="J222" s="61">
        <v>11419</v>
      </c>
      <c r="K222" s="27">
        <v>1141.9000000000001</v>
      </c>
      <c r="L222" s="60" t="s">
        <v>716</v>
      </c>
      <c r="M222" s="60" t="s">
        <v>716</v>
      </c>
      <c r="N222" s="60" t="s">
        <v>716</v>
      </c>
      <c r="O222" s="60" t="s">
        <v>716</v>
      </c>
      <c r="P222" s="60" t="s">
        <v>716</v>
      </c>
      <c r="Q222" s="59" t="s">
        <v>716</v>
      </c>
    </row>
  </sheetData>
  <autoFilter ref="A4:Q222" xr:uid="{C72EB9B1-24DE-4ADE-8196-6A897CE764D2}"/>
  <phoneticPr fontId="2"/>
  <pageMargins left="0.7" right="0.7" top="0.75" bottom="0.75" header="0.3" footer="0.3"/>
  <pageSetup paperSize="8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86CF8C-1265-4783-B583-D7592D651E9F}">
          <x14:formula1>
            <xm:f>'\\Kpspflsv01\kr\部門間共有\信頼性保証本部－事業推進本部\後発品の安定供給に関する情報の公表等に関するガイドライン\★集計資料\202504\[様式4_250414_最終_学術部用.xlsx]（入力規則）'!#REF!</xm:f>
          </x14:formula1>
          <xm:sqref>G5:G1048576 B5:B220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9C27-C774-4BED-902A-81C0A6F77C10}">
  <sheetPr>
    <tabColor theme="5" tint="0.79998168889431442"/>
    <pageSetUpPr fitToPage="1"/>
  </sheetPr>
  <dimension ref="A1:R248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I1" sqref="I1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2" width="26.19921875" style="10" bestFit="1" customWidth="1"/>
    <col min="13" max="13" width="26.09765625" style="5" customWidth="1"/>
    <col min="14" max="14" width="27.09765625" style="10" customWidth="1"/>
    <col min="15" max="16" width="24.8984375" style="10" customWidth="1"/>
    <col min="17" max="17" width="26.19921875" style="10" bestFit="1" customWidth="1"/>
    <col min="18" max="18" width="14.3984375" customWidth="1"/>
  </cols>
  <sheetData>
    <row r="1" spans="2:17" ht="22.8" thickBot="1" x14ac:dyDescent="0.5">
      <c r="B1" s="6" t="s">
        <v>715</v>
      </c>
      <c r="Q1" s="54"/>
    </row>
    <row r="2" spans="2:17" ht="18.600000000000001" thickBot="1" x14ac:dyDescent="0.5">
      <c r="B2" s="11" t="s">
        <v>23</v>
      </c>
      <c r="C2" s="12">
        <v>45574</v>
      </c>
      <c r="K2" s="28"/>
      <c r="L2" s="53">
        <v>45536</v>
      </c>
      <c r="M2" s="52" t="s">
        <v>714</v>
      </c>
    </row>
    <row r="3" spans="2:17" x14ac:dyDescent="0.45">
      <c r="K3" s="28"/>
      <c r="L3" s="13" t="s">
        <v>22</v>
      </c>
      <c r="M3" s="13" t="s">
        <v>22</v>
      </c>
      <c r="N3" s="13" t="s">
        <v>22</v>
      </c>
      <c r="O3" s="13" t="s">
        <v>22</v>
      </c>
      <c r="P3" s="13" t="s">
        <v>22</v>
      </c>
      <c r="Q3" s="58" t="s">
        <v>22</v>
      </c>
    </row>
    <row r="4" spans="2:17" s="2" customFormat="1" ht="112.5" customHeight="1" thickBot="1" x14ac:dyDescent="0.5">
      <c r="B4" s="3" t="s">
        <v>6</v>
      </c>
      <c r="C4" s="50" t="s">
        <v>2</v>
      </c>
      <c r="D4" s="49" t="s">
        <v>1</v>
      </c>
      <c r="E4" s="49" t="s">
        <v>4</v>
      </c>
      <c r="F4" s="3" t="s">
        <v>0</v>
      </c>
      <c r="G4" s="8" t="s">
        <v>33</v>
      </c>
      <c r="H4" s="48" t="s">
        <v>713</v>
      </c>
      <c r="I4" s="48" t="s">
        <v>712</v>
      </c>
      <c r="J4" s="48" t="s">
        <v>21</v>
      </c>
      <c r="K4" s="48" t="s">
        <v>42</v>
      </c>
      <c r="L4" s="47">
        <v>45411</v>
      </c>
      <c r="M4" s="47">
        <v>45442</v>
      </c>
      <c r="N4" s="47">
        <v>45473</v>
      </c>
      <c r="O4" s="47">
        <v>45503</v>
      </c>
      <c r="P4" s="47">
        <v>45534</v>
      </c>
      <c r="Q4" s="47">
        <v>45560</v>
      </c>
    </row>
    <row r="5" spans="2:17" s="2" customFormat="1" ht="18.600000000000001" thickTop="1" x14ac:dyDescent="0.45">
      <c r="B5" s="46" t="s">
        <v>7</v>
      </c>
      <c r="C5" s="46" t="s">
        <v>411</v>
      </c>
      <c r="D5" s="46" t="s">
        <v>412</v>
      </c>
      <c r="E5" s="46" t="s">
        <v>595</v>
      </c>
      <c r="F5" s="46" t="s">
        <v>139</v>
      </c>
      <c r="G5" s="46" t="s">
        <v>596</v>
      </c>
      <c r="H5" s="45">
        <v>21105</v>
      </c>
      <c r="I5" s="45">
        <v>17385</v>
      </c>
      <c r="J5" s="45">
        <v>16037</v>
      </c>
      <c r="K5" s="41">
        <f t="shared" ref="K5:K37" si="0">H5*0.1</f>
        <v>2110.5</v>
      </c>
      <c r="L5" s="40" t="s">
        <v>716</v>
      </c>
      <c r="M5" s="40" t="s">
        <v>716</v>
      </c>
      <c r="N5" s="40">
        <v>1</v>
      </c>
      <c r="O5" s="40" t="s">
        <v>716</v>
      </c>
      <c r="P5" s="40">
        <v>1</v>
      </c>
      <c r="Q5" s="40" t="s">
        <v>716</v>
      </c>
    </row>
    <row r="6" spans="2:17" s="2" customFormat="1" x14ac:dyDescent="0.45">
      <c r="B6" s="46" t="s">
        <v>7</v>
      </c>
      <c r="C6" s="46" t="s">
        <v>413</v>
      </c>
      <c r="D6" s="46" t="s">
        <v>414</v>
      </c>
      <c r="E6" s="46" t="s">
        <v>595</v>
      </c>
      <c r="F6" s="46" t="s">
        <v>140</v>
      </c>
      <c r="G6" s="46" t="s">
        <v>596</v>
      </c>
      <c r="H6" s="45">
        <v>8583</v>
      </c>
      <c r="I6" s="45">
        <v>5277</v>
      </c>
      <c r="J6" s="45">
        <v>6262</v>
      </c>
      <c r="K6" s="41">
        <f t="shared" si="0"/>
        <v>858.30000000000007</v>
      </c>
      <c r="L6" s="40" t="s">
        <v>716</v>
      </c>
      <c r="M6" s="40" t="s">
        <v>716</v>
      </c>
      <c r="N6" s="40">
        <v>1</v>
      </c>
      <c r="O6" s="40" t="s">
        <v>716</v>
      </c>
      <c r="P6" s="40">
        <v>1</v>
      </c>
      <c r="Q6" s="40" t="s">
        <v>716</v>
      </c>
    </row>
    <row r="7" spans="2:17" s="2" customFormat="1" x14ac:dyDescent="0.45">
      <c r="B7" s="46" t="s">
        <v>7</v>
      </c>
      <c r="C7" s="46" t="s">
        <v>300</v>
      </c>
      <c r="D7" s="46" t="s">
        <v>624</v>
      </c>
      <c r="E7" s="46" t="s">
        <v>595</v>
      </c>
      <c r="F7" s="46" t="s">
        <v>76</v>
      </c>
      <c r="G7" s="46" t="s">
        <v>650</v>
      </c>
      <c r="H7" s="45">
        <v>9639</v>
      </c>
      <c r="I7" s="45">
        <v>1914</v>
      </c>
      <c r="J7" s="45">
        <v>10678</v>
      </c>
      <c r="K7" s="41">
        <f t="shared" si="0"/>
        <v>963.90000000000009</v>
      </c>
      <c r="L7" s="40">
        <v>1</v>
      </c>
      <c r="M7" s="40" t="s">
        <v>716</v>
      </c>
      <c r="N7" s="40">
        <v>1</v>
      </c>
      <c r="O7" s="40" t="s">
        <v>716</v>
      </c>
      <c r="P7" s="40">
        <v>1</v>
      </c>
      <c r="Q7" s="40">
        <v>1</v>
      </c>
    </row>
    <row r="8" spans="2:17" s="2" customFormat="1" x14ac:dyDescent="0.45">
      <c r="B8" s="46" t="s">
        <v>7</v>
      </c>
      <c r="C8" s="46" t="s">
        <v>301</v>
      </c>
      <c r="D8" s="46" t="s">
        <v>302</v>
      </c>
      <c r="E8" s="46" t="s">
        <v>595</v>
      </c>
      <c r="F8" s="46" t="s">
        <v>77</v>
      </c>
      <c r="G8" s="46" t="s">
        <v>596</v>
      </c>
      <c r="H8" s="45">
        <v>9466</v>
      </c>
      <c r="I8" s="45">
        <v>0</v>
      </c>
      <c r="J8" s="45">
        <v>5836</v>
      </c>
      <c r="K8" s="41">
        <f t="shared" si="0"/>
        <v>946.6</v>
      </c>
      <c r="L8" s="40">
        <v>1</v>
      </c>
      <c r="M8" s="40" t="s">
        <v>716</v>
      </c>
      <c r="N8" s="40" t="s">
        <v>716</v>
      </c>
      <c r="O8" s="40" t="s">
        <v>716</v>
      </c>
      <c r="P8" s="40">
        <v>1</v>
      </c>
      <c r="Q8" s="40">
        <v>1</v>
      </c>
    </row>
    <row r="9" spans="2:17" s="2" customFormat="1" x14ac:dyDescent="0.45">
      <c r="B9" s="46" t="s">
        <v>7</v>
      </c>
      <c r="C9" s="46" t="s">
        <v>303</v>
      </c>
      <c r="D9" s="46" t="s">
        <v>303</v>
      </c>
      <c r="E9" s="46" t="s">
        <v>595</v>
      </c>
      <c r="F9" s="46" t="s">
        <v>78</v>
      </c>
      <c r="G9" s="46" t="s">
        <v>596</v>
      </c>
      <c r="H9" s="45">
        <v>2579</v>
      </c>
      <c r="I9" s="45">
        <v>0</v>
      </c>
      <c r="J9" s="45">
        <v>1551</v>
      </c>
      <c r="K9" s="41">
        <f t="shared" si="0"/>
        <v>257.90000000000003</v>
      </c>
      <c r="L9" s="40" t="s">
        <v>716</v>
      </c>
      <c r="M9" s="40" t="s">
        <v>716</v>
      </c>
      <c r="N9" s="40" t="s">
        <v>716</v>
      </c>
      <c r="O9" s="40" t="s">
        <v>716</v>
      </c>
      <c r="P9" s="40">
        <v>1</v>
      </c>
      <c r="Q9" s="40" t="s">
        <v>716</v>
      </c>
    </row>
    <row r="10" spans="2:17" s="2" customFormat="1" x14ac:dyDescent="0.45">
      <c r="B10" s="46" t="s">
        <v>7</v>
      </c>
      <c r="C10" s="46" t="s">
        <v>565</v>
      </c>
      <c r="D10" s="46" t="s">
        <v>565</v>
      </c>
      <c r="E10" s="46" t="s">
        <v>595</v>
      </c>
      <c r="F10" s="46" t="s">
        <v>234</v>
      </c>
      <c r="G10" s="46" t="s">
        <v>596</v>
      </c>
      <c r="H10" s="45">
        <v>2126</v>
      </c>
      <c r="I10" s="45">
        <v>669</v>
      </c>
      <c r="J10" s="45">
        <v>969</v>
      </c>
      <c r="K10" s="41">
        <f t="shared" si="0"/>
        <v>212.60000000000002</v>
      </c>
      <c r="L10" s="40" t="s">
        <v>716</v>
      </c>
      <c r="M10" s="40">
        <v>1</v>
      </c>
      <c r="N10" s="40">
        <v>1</v>
      </c>
      <c r="O10" s="40" t="s">
        <v>716</v>
      </c>
      <c r="P10" s="40" t="s">
        <v>716</v>
      </c>
      <c r="Q10" s="40" t="s">
        <v>716</v>
      </c>
    </row>
    <row r="11" spans="2:17" s="2" customFormat="1" x14ac:dyDescent="0.45">
      <c r="B11" s="46" t="s">
        <v>7</v>
      </c>
      <c r="C11" s="46" t="s">
        <v>566</v>
      </c>
      <c r="D11" s="46" t="s">
        <v>566</v>
      </c>
      <c r="E11" s="46" t="s">
        <v>595</v>
      </c>
      <c r="F11" s="46" t="s">
        <v>235</v>
      </c>
      <c r="G11" s="46" t="s">
        <v>596</v>
      </c>
      <c r="H11" s="45">
        <v>6247</v>
      </c>
      <c r="I11" s="45">
        <v>2352</v>
      </c>
      <c r="J11" s="45">
        <v>2809</v>
      </c>
      <c r="K11" s="41">
        <f t="shared" si="0"/>
        <v>624.70000000000005</v>
      </c>
      <c r="L11" s="40" t="s">
        <v>716</v>
      </c>
      <c r="M11" s="40" t="s">
        <v>716</v>
      </c>
      <c r="N11" s="40">
        <v>1</v>
      </c>
      <c r="O11" s="40" t="s">
        <v>716</v>
      </c>
      <c r="P11" s="40" t="s">
        <v>716</v>
      </c>
      <c r="Q11" s="40" t="s">
        <v>716</v>
      </c>
    </row>
    <row r="12" spans="2:17" s="2" customFormat="1" x14ac:dyDescent="0.45">
      <c r="B12" s="46" t="s">
        <v>7</v>
      </c>
      <c r="C12" s="46" t="s">
        <v>567</v>
      </c>
      <c r="D12" s="46" t="s">
        <v>567</v>
      </c>
      <c r="E12" s="46" t="s">
        <v>595</v>
      </c>
      <c r="F12" s="46" t="s">
        <v>236</v>
      </c>
      <c r="G12" s="46" t="s">
        <v>596</v>
      </c>
      <c r="H12" s="45">
        <v>1434</v>
      </c>
      <c r="I12" s="45">
        <v>0</v>
      </c>
      <c r="J12" s="45">
        <v>289</v>
      </c>
      <c r="K12" s="41">
        <f t="shared" si="0"/>
        <v>143.4</v>
      </c>
      <c r="L12" s="40" t="s">
        <v>716</v>
      </c>
      <c r="M12" s="40">
        <v>1</v>
      </c>
      <c r="N12" s="40" t="s">
        <v>716</v>
      </c>
      <c r="O12" s="40" t="s">
        <v>716</v>
      </c>
      <c r="P12" s="40">
        <v>1</v>
      </c>
      <c r="Q12" s="40" t="s">
        <v>716</v>
      </c>
    </row>
    <row r="13" spans="2:17" s="2" customFormat="1" x14ac:dyDescent="0.45">
      <c r="B13" s="46" t="s">
        <v>7</v>
      </c>
      <c r="C13" s="46" t="s">
        <v>649</v>
      </c>
      <c r="D13" s="46" t="s">
        <v>648</v>
      </c>
      <c r="E13" s="46" t="s">
        <v>595</v>
      </c>
      <c r="F13" s="46" t="s">
        <v>647</v>
      </c>
      <c r="G13" s="46" t="s">
        <v>596</v>
      </c>
      <c r="H13" s="45">
        <v>1429</v>
      </c>
      <c r="I13" s="45">
        <v>325</v>
      </c>
      <c r="J13" s="45">
        <v>0</v>
      </c>
      <c r="K13" s="41">
        <f t="shared" si="0"/>
        <v>142.9</v>
      </c>
      <c r="L13" s="40" t="s">
        <v>716</v>
      </c>
      <c r="M13" s="40" t="s">
        <v>716</v>
      </c>
      <c r="N13" s="40" t="s">
        <v>716</v>
      </c>
      <c r="O13" s="40" t="s">
        <v>716</v>
      </c>
      <c r="P13" s="40" t="s">
        <v>716</v>
      </c>
      <c r="Q13" s="40" t="s">
        <v>716</v>
      </c>
    </row>
    <row r="14" spans="2:17" s="2" customFormat="1" x14ac:dyDescent="0.45">
      <c r="B14" s="46" t="s">
        <v>7</v>
      </c>
      <c r="C14" s="46" t="s">
        <v>409</v>
      </c>
      <c r="D14" s="46" t="s">
        <v>409</v>
      </c>
      <c r="E14" s="46" t="s">
        <v>595</v>
      </c>
      <c r="F14" s="46" t="s">
        <v>137</v>
      </c>
      <c r="G14" s="46" t="s">
        <v>598</v>
      </c>
      <c r="H14" s="45">
        <v>15210</v>
      </c>
      <c r="I14" s="45">
        <v>17170</v>
      </c>
      <c r="J14" s="45">
        <v>15333</v>
      </c>
      <c r="K14" s="41">
        <f t="shared" si="0"/>
        <v>1521</v>
      </c>
      <c r="L14" s="40">
        <v>1</v>
      </c>
      <c r="M14" s="40">
        <v>1</v>
      </c>
      <c r="N14" s="40" t="s">
        <v>716</v>
      </c>
      <c r="O14" s="40">
        <v>1</v>
      </c>
      <c r="P14" s="40" t="s">
        <v>716</v>
      </c>
      <c r="Q14" s="40">
        <v>1</v>
      </c>
    </row>
    <row r="15" spans="2:17" s="2" customFormat="1" x14ac:dyDescent="0.45">
      <c r="B15" s="46" t="s">
        <v>7</v>
      </c>
      <c r="C15" s="46" t="s">
        <v>410</v>
      </c>
      <c r="D15" s="46" t="s">
        <v>410</v>
      </c>
      <c r="E15" s="46" t="s">
        <v>595</v>
      </c>
      <c r="F15" s="46" t="s">
        <v>138</v>
      </c>
      <c r="G15" s="46" t="s">
        <v>11</v>
      </c>
      <c r="H15" s="45">
        <v>0</v>
      </c>
      <c r="I15" s="45">
        <v>935</v>
      </c>
      <c r="J15" s="45">
        <v>0</v>
      </c>
      <c r="K15" s="41">
        <f t="shared" si="0"/>
        <v>0</v>
      </c>
      <c r="L15" s="40" t="s">
        <v>716</v>
      </c>
      <c r="M15" s="40" t="s">
        <v>716</v>
      </c>
      <c r="N15" s="40" t="s">
        <v>716</v>
      </c>
      <c r="O15" s="40" t="s">
        <v>716</v>
      </c>
      <c r="P15" s="40" t="s">
        <v>716</v>
      </c>
      <c r="Q15" s="40" t="s">
        <v>716</v>
      </c>
    </row>
    <row r="16" spans="2:17" s="2" customFormat="1" x14ac:dyDescent="0.45">
      <c r="B16" s="46" t="s">
        <v>7</v>
      </c>
      <c r="C16" s="46" t="s">
        <v>432</v>
      </c>
      <c r="D16" s="46" t="s">
        <v>433</v>
      </c>
      <c r="E16" s="46" t="s">
        <v>595</v>
      </c>
      <c r="F16" s="46" t="s">
        <v>603</v>
      </c>
      <c r="G16" s="46" t="s">
        <v>650</v>
      </c>
      <c r="H16" s="45">
        <v>72160</v>
      </c>
      <c r="I16" s="45">
        <v>64170</v>
      </c>
      <c r="J16" s="45">
        <v>86011</v>
      </c>
      <c r="K16" s="41">
        <f t="shared" si="0"/>
        <v>7216</v>
      </c>
      <c r="L16" s="40">
        <v>1</v>
      </c>
      <c r="M16" s="40">
        <v>1</v>
      </c>
      <c r="N16" s="40">
        <v>1</v>
      </c>
      <c r="O16" s="40">
        <v>1</v>
      </c>
      <c r="P16" s="40">
        <v>1</v>
      </c>
      <c r="Q16" s="40">
        <v>1</v>
      </c>
    </row>
    <row r="17" spans="2:18" s="2" customFormat="1" x14ac:dyDescent="0.45">
      <c r="B17" s="46" t="s">
        <v>7</v>
      </c>
      <c r="C17" s="46" t="s">
        <v>258</v>
      </c>
      <c r="D17" s="46" t="s">
        <v>259</v>
      </c>
      <c r="E17" s="46" t="s">
        <v>595</v>
      </c>
      <c r="F17" s="46" t="s">
        <v>54</v>
      </c>
      <c r="G17" s="46" t="s">
        <v>596</v>
      </c>
      <c r="H17" s="45">
        <v>6752</v>
      </c>
      <c r="I17" s="45">
        <v>5810</v>
      </c>
      <c r="J17" s="45">
        <v>3639</v>
      </c>
      <c r="K17" s="41">
        <f t="shared" si="0"/>
        <v>675.2</v>
      </c>
      <c r="L17" s="40">
        <v>1</v>
      </c>
      <c r="M17" s="40">
        <v>1</v>
      </c>
      <c r="N17" s="40" t="s">
        <v>716</v>
      </c>
      <c r="O17" s="40">
        <v>1</v>
      </c>
      <c r="P17" s="40" t="s">
        <v>716</v>
      </c>
      <c r="Q17" s="40" t="s">
        <v>716</v>
      </c>
    </row>
    <row r="18" spans="2:18" s="2" customFormat="1" x14ac:dyDescent="0.45">
      <c r="B18" s="46" t="s">
        <v>7</v>
      </c>
      <c r="C18" s="46" t="s">
        <v>260</v>
      </c>
      <c r="D18" s="46" t="s">
        <v>261</v>
      </c>
      <c r="E18" s="46" t="s">
        <v>595</v>
      </c>
      <c r="F18" s="46" t="s">
        <v>55</v>
      </c>
      <c r="G18" s="46" t="s">
        <v>596</v>
      </c>
      <c r="H18" s="45">
        <v>663</v>
      </c>
      <c r="I18" s="45">
        <v>0</v>
      </c>
      <c r="J18" s="45">
        <v>0</v>
      </c>
      <c r="K18" s="41">
        <f t="shared" si="0"/>
        <v>66.3</v>
      </c>
      <c r="L18" s="40" t="s">
        <v>716</v>
      </c>
      <c r="M18" s="40" t="s">
        <v>716</v>
      </c>
      <c r="N18" s="40">
        <v>1</v>
      </c>
      <c r="O18" s="40" t="s">
        <v>716</v>
      </c>
      <c r="P18" s="40" t="s">
        <v>716</v>
      </c>
      <c r="Q18" s="40" t="s">
        <v>716</v>
      </c>
    </row>
    <row r="19" spans="2:18" s="21" customFormat="1" x14ac:dyDescent="0.45">
      <c r="B19" s="57" t="s">
        <v>7</v>
      </c>
      <c r="C19" s="57" t="s">
        <v>440</v>
      </c>
      <c r="D19" s="57" t="s">
        <v>440</v>
      </c>
      <c r="E19" s="57" t="s">
        <v>595</v>
      </c>
      <c r="F19" s="57" t="s">
        <v>158</v>
      </c>
      <c r="G19" s="57" t="s">
        <v>598</v>
      </c>
      <c r="H19" s="56">
        <v>4043</v>
      </c>
      <c r="I19" s="56">
        <v>4093</v>
      </c>
      <c r="J19" s="56">
        <v>4122</v>
      </c>
      <c r="K19" s="41">
        <f t="shared" si="0"/>
        <v>404.3</v>
      </c>
      <c r="L19" s="40" t="s">
        <v>716</v>
      </c>
      <c r="M19" s="40" t="s">
        <v>716</v>
      </c>
      <c r="N19" s="40" t="s">
        <v>716</v>
      </c>
      <c r="O19" s="40" t="s">
        <v>716</v>
      </c>
      <c r="P19" s="40">
        <v>1</v>
      </c>
      <c r="Q19" s="40" t="s">
        <v>716</v>
      </c>
    </row>
    <row r="20" spans="2:18" s="21" customFormat="1" x14ac:dyDescent="0.45">
      <c r="B20" s="44" t="s">
        <v>7</v>
      </c>
      <c r="C20" s="22" t="s">
        <v>610</v>
      </c>
      <c r="D20" s="20" t="s">
        <v>609</v>
      </c>
      <c r="E20" s="44" t="s">
        <v>595</v>
      </c>
      <c r="F20" s="44" t="s">
        <v>611</v>
      </c>
      <c r="G20" s="44" t="s">
        <v>29</v>
      </c>
      <c r="H20" s="55"/>
      <c r="I20" s="55"/>
      <c r="J20" s="55"/>
      <c r="K20" s="41">
        <f t="shared" si="0"/>
        <v>0</v>
      </c>
      <c r="L20" s="40" t="s">
        <v>716</v>
      </c>
      <c r="M20" s="40">
        <v>1</v>
      </c>
      <c r="N20" s="40" t="s">
        <v>716</v>
      </c>
      <c r="O20" s="40" t="s">
        <v>716</v>
      </c>
      <c r="P20" s="40" t="s">
        <v>716</v>
      </c>
      <c r="Q20" s="40" t="s">
        <v>716</v>
      </c>
      <c r="R20" s="18"/>
    </row>
    <row r="21" spans="2:18" s="21" customFormat="1" x14ac:dyDescent="0.45">
      <c r="B21" s="44" t="s">
        <v>7</v>
      </c>
      <c r="C21" s="22" t="s">
        <v>612</v>
      </c>
      <c r="D21" s="22" t="s">
        <v>612</v>
      </c>
      <c r="E21" s="44" t="s">
        <v>595</v>
      </c>
      <c r="F21" s="44" t="s">
        <v>613</v>
      </c>
      <c r="G21" s="44" t="s">
        <v>29</v>
      </c>
      <c r="H21" s="55"/>
      <c r="I21" s="55"/>
      <c r="J21" s="55"/>
      <c r="K21" s="41">
        <f t="shared" si="0"/>
        <v>0</v>
      </c>
      <c r="L21" s="40" t="s">
        <v>716</v>
      </c>
      <c r="M21" s="40">
        <v>1</v>
      </c>
      <c r="N21" s="40">
        <v>1</v>
      </c>
      <c r="O21" s="40" t="s">
        <v>716</v>
      </c>
      <c r="P21" s="40" t="s">
        <v>716</v>
      </c>
      <c r="Q21" s="40" t="s">
        <v>716</v>
      </c>
      <c r="R21" s="18"/>
    </row>
    <row r="22" spans="2:18" s="2" customFormat="1" x14ac:dyDescent="0.45">
      <c r="B22" s="46" t="s">
        <v>7</v>
      </c>
      <c r="C22" s="46" t="s">
        <v>343</v>
      </c>
      <c r="D22" s="46" t="s">
        <v>344</v>
      </c>
      <c r="E22" s="46" t="s">
        <v>595</v>
      </c>
      <c r="F22" s="46" t="s">
        <v>103</v>
      </c>
      <c r="G22" s="46" t="s">
        <v>598</v>
      </c>
      <c r="H22" s="45">
        <v>91</v>
      </c>
      <c r="I22" s="45">
        <v>137</v>
      </c>
      <c r="J22" s="45">
        <v>91</v>
      </c>
      <c r="K22" s="41">
        <f t="shared" si="0"/>
        <v>9.1</v>
      </c>
      <c r="L22" s="40">
        <v>1</v>
      </c>
      <c r="M22" s="40" t="s">
        <v>716</v>
      </c>
      <c r="N22" s="40" t="s">
        <v>716</v>
      </c>
      <c r="O22" s="40" t="s">
        <v>716</v>
      </c>
      <c r="P22" s="40" t="s">
        <v>716</v>
      </c>
      <c r="Q22" s="40" t="s">
        <v>716</v>
      </c>
    </row>
    <row r="23" spans="2:18" s="2" customFormat="1" x14ac:dyDescent="0.45">
      <c r="B23" s="46" t="s">
        <v>7</v>
      </c>
      <c r="C23" s="46" t="s">
        <v>331</v>
      </c>
      <c r="D23" s="46" t="s">
        <v>332</v>
      </c>
      <c r="E23" s="46" t="s">
        <v>595</v>
      </c>
      <c r="F23" s="46" t="s">
        <v>97</v>
      </c>
      <c r="G23" s="46" t="s">
        <v>596</v>
      </c>
      <c r="H23" s="45">
        <v>1359</v>
      </c>
      <c r="I23" s="45">
        <v>1017</v>
      </c>
      <c r="J23" s="45">
        <v>340</v>
      </c>
      <c r="K23" s="41">
        <f t="shared" si="0"/>
        <v>135.9</v>
      </c>
      <c r="L23" s="40" t="s">
        <v>716</v>
      </c>
      <c r="M23" s="40" t="s">
        <v>716</v>
      </c>
      <c r="N23" s="40" t="s">
        <v>716</v>
      </c>
      <c r="O23" s="40" t="s">
        <v>716</v>
      </c>
      <c r="P23" s="40" t="s">
        <v>716</v>
      </c>
      <c r="Q23" s="40">
        <v>1</v>
      </c>
    </row>
    <row r="24" spans="2:18" s="2" customFormat="1" x14ac:dyDescent="0.45">
      <c r="B24" s="46" t="s">
        <v>7</v>
      </c>
      <c r="C24" s="46" t="s">
        <v>333</v>
      </c>
      <c r="D24" s="46" t="s">
        <v>334</v>
      </c>
      <c r="E24" s="46" t="s">
        <v>595</v>
      </c>
      <c r="F24" s="46" t="s">
        <v>98</v>
      </c>
      <c r="G24" s="46" t="s">
        <v>596</v>
      </c>
      <c r="H24" s="45">
        <v>1126</v>
      </c>
      <c r="I24" s="45">
        <v>676</v>
      </c>
      <c r="J24" s="45">
        <v>446</v>
      </c>
      <c r="K24" s="41">
        <f t="shared" si="0"/>
        <v>112.60000000000001</v>
      </c>
      <c r="L24" s="40" t="s">
        <v>716</v>
      </c>
      <c r="M24" s="40" t="s">
        <v>716</v>
      </c>
      <c r="N24" s="40">
        <v>1</v>
      </c>
      <c r="O24" s="40" t="s">
        <v>716</v>
      </c>
      <c r="P24" s="40" t="s">
        <v>716</v>
      </c>
      <c r="Q24" s="40" t="s">
        <v>716</v>
      </c>
    </row>
    <row r="25" spans="2:18" s="2" customFormat="1" x14ac:dyDescent="0.45">
      <c r="B25" s="46" t="s">
        <v>7</v>
      </c>
      <c r="C25" s="46" t="s">
        <v>335</v>
      </c>
      <c r="D25" s="46" t="s">
        <v>336</v>
      </c>
      <c r="E25" s="46" t="s">
        <v>595</v>
      </c>
      <c r="F25" s="46" t="s">
        <v>99</v>
      </c>
      <c r="G25" s="46" t="s">
        <v>596</v>
      </c>
      <c r="H25" s="45">
        <v>891</v>
      </c>
      <c r="I25" s="45">
        <v>680</v>
      </c>
      <c r="J25" s="45">
        <v>216</v>
      </c>
      <c r="K25" s="41">
        <f t="shared" si="0"/>
        <v>89.100000000000009</v>
      </c>
      <c r="L25" s="40" t="s">
        <v>716</v>
      </c>
      <c r="M25" s="40" t="s">
        <v>716</v>
      </c>
      <c r="N25" s="40" t="s">
        <v>716</v>
      </c>
      <c r="O25" s="40">
        <v>1</v>
      </c>
      <c r="P25" s="40" t="s">
        <v>716</v>
      </c>
      <c r="Q25" s="40" t="s">
        <v>716</v>
      </c>
    </row>
    <row r="26" spans="2:18" s="2" customFormat="1" x14ac:dyDescent="0.45">
      <c r="B26" s="46" t="s">
        <v>7</v>
      </c>
      <c r="C26" s="46" t="s">
        <v>339</v>
      </c>
      <c r="D26" s="46" t="s">
        <v>340</v>
      </c>
      <c r="E26" s="46" t="s">
        <v>595</v>
      </c>
      <c r="F26" s="46" t="s">
        <v>101</v>
      </c>
      <c r="G26" s="46" t="s">
        <v>596</v>
      </c>
      <c r="H26" s="45">
        <v>2583</v>
      </c>
      <c r="I26" s="45">
        <v>2260</v>
      </c>
      <c r="J26" s="45">
        <v>1064</v>
      </c>
      <c r="K26" s="41">
        <f t="shared" si="0"/>
        <v>258.3</v>
      </c>
      <c r="L26" s="40" t="s">
        <v>716</v>
      </c>
      <c r="M26" s="40" t="s">
        <v>716</v>
      </c>
      <c r="N26" s="40" t="s">
        <v>716</v>
      </c>
      <c r="O26" s="40">
        <v>1</v>
      </c>
      <c r="P26" s="40" t="s">
        <v>716</v>
      </c>
      <c r="Q26" s="40" t="s">
        <v>716</v>
      </c>
    </row>
    <row r="27" spans="2:18" s="2" customFormat="1" x14ac:dyDescent="0.45">
      <c r="B27" s="46" t="s">
        <v>7</v>
      </c>
      <c r="C27" s="46" t="s">
        <v>341</v>
      </c>
      <c r="D27" s="46" t="s">
        <v>342</v>
      </c>
      <c r="E27" s="46" t="s">
        <v>595</v>
      </c>
      <c r="F27" s="46" t="s">
        <v>102</v>
      </c>
      <c r="G27" s="46" t="s">
        <v>596</v>
      </c>
      <c r="H27" s="45">
        <v>2630</v>
      </c>
      <c r="I27" s="45">
        <v>1707</v>
      </c>
      <c r="J27" s="45">
        <v>1300</v>
      </c>
      <c r="K27" s="41">
        <f t="shared" si="0"/>
        <v>263</v>
      </c>
      <c r="L27" s="40" t="s">
        <v>716</v>
      </c>
      <c r="M27" s="40" t="s">
        <v>716</v>
      </c>
      <c r="N27" s="40">
        <v>1</v>
      </c>
      <c r="O27" s="40" t="s">
        <v>716</v>
      </c>
      <c r="P27" s="40" t="s">
        <v>716</v>
      </c>
      <c r="Q27" s="40">
        <v>1</v>
      </c>
    </row>
    <row r="28" spans="2:18" s="2" customFormat="1" x14ac:dyDescent="0.45">
      <c r="B28" s="46" t="s">
        <v>7</v>
      </c>
      <c r="C28" s="46" t="s">
        <v>337</v>
      </c>
      <c r="D28" s="46" t="s">
        <v>338</v>
      </c>
      <c r="E28" s="46" t="s">
        <v>595</v>
      </c>
      <c r="F28" s="46" t="s">
        <v>100</v>
      </c>
      <c r="G28" s="46" t="s">
        <v>596</v>
      </c>
      <c r="H28" s="45">
        <v>2164</v>
      </c>
      <c r="I28" s="45">
        <v>1856</v>
      </c>
      <c r="J28" s="45">
        <v>1061</v>
      </c>
      <c r="K28" s="41">
        <f t="shared" si="0"/>
        <v>216.4</v>
      </c>
      <c r="L28" s="40" t="s">
        <v>716</v>
      </c>
      <c r="M28" s="40" t="s">
        <v>716</v>
      </c>
      <c r="N28" s="40" t="s">
        <v>716</v>
      </c>
      <c r="O28" s="40">
        <v>1</v>
      </c>
      <c r="P28" s="40" t="s">
        <v>716</v>
      </c>
      <c r="Q28" s="40" t="s">
        <v>716</v>
      </c>
    </row>
    <row r="29" spans="2:18" s="2" customFormat="1" x14ac:dyDescent="0.45">
      <c r="B29" s="46" t="s">
        <v>7</v>
      </c>
      <c r="C29" s="46" t="s">
        <v>273</v>
      </c>
      <c r="D29" s="46" t="s">
        <v>274</v>
      </c>
      <c r="E29" s="46" t="s">
        <v>595</v>
      </c>
      <c r="F29" s="46" t="s">
        <v>62</v>
      </c>
      <c r="G29" s="46" t="s">
        <v>596</v>
      </c>
      <c r="H29" s="45">
        <v>837</v>
      </c>
      <c r="I29" s="45">
        <v>1159</v>
      </c>
      <c r="J29" s="45">
        <v>293</v>
      </c>
      <c r="K29" s="41">
        <f t="shared" si="0"/>
        <v>83.7</v>
      </c>
      <c r="L29" s="40" t="s">
        <v>716</v>
      </c>
      <c r="M29" s="40" t="s">
        <v>716</v>
      </c>
      <c r="N29" s="40">
        <v>1</v>
      </c>
      <c r="O29" s="40" t="s">
        <v>716</v>
      </c>
      <c r="P29" s="40" t="s">
        <v>716</v>
      </c>
      <c r="Q29" s="40" t="s">
        <v>716</v>
      </c>
    </row>
    <row r="30" spans="2:18" s="2" customFormat="1" x14ac:dyDescent="0.45">
      <c r="B30" s="46" t="s">
        <v>7</v>
      </c>
      <c r="C30" s="46" t="s">
        <v>275</v>
      </c>
      <c r="D30" s="46" t="s">
        <v>276</v>
      </c>
      <c r="E30" s="46" t="s">
        <v>595</v>
      </c>
      <c r="F30" s="46" t="s">
        <v>63</v>
      </c>
      <c r="G30" s="46" t="s">
        <v>596</v>
      </c>
      <c r="H30" s="45">
        <v>654</v>
      </c>
      <c r="I30" s="45">
        <v>659</v>
      </c>
      <c r="J30" s="45">
        <v>332</v>
      </c>
      <c r="K30" s="41">
        <f t="shared" si="0"/>
        <v>65.400000000000006</v>
      </c>
      <c r="L30" s="40" t="s">
        <v>716</v>
      </c>
      <c r="M30" s="40" t="s">
        <v>716</v>
      </c>
      <c r="N30" s="40" t="s">
        <v>716</v>
      </c>
      <c r="O30" s="40" t="s">
        <v>716</v>
      </c>
      <c r="P30" s="40" t="s">
        <v>716</v>
      </c>
      <c r="Q30" s="40" t="s">
        <v>716</v>
      </c>
    </row>
    <row r="31" spans="2:18" s="2" customFormat="1" x14ac:dyDescent="0.45">
      <c r="B31" s="46" t="s">
        <v>7</v>
      </c>
      <c r="C31" s="46" t="s">
        <v>277</v>
      </c>
      <c r="D31" s="46" t="s">
        <v>278</v>
      </c>
      <c r="E31" s="46" t="s">
        <v>595</v>
      </c>
      <c r="F31" s="46" t="s">
        <v>64</v>
      </c>
      <c r="G31" s="46" t="s">
        <v>596</v>
      </c>
      <c r="H31" s="45">
        <v>658</v>
      </c>
      <c r="I31" s="45">
        <v>318</v>
      </c>
      <c r="J31" s="45">
        <v>325</v>
      </c>
      <c r="K31" s="41">
        <f t="shared" si="0"/>
        <v>65.8</v>
      </c>
      <c r="L31" s="40" t="s">
        <v>716</v>
      </c>
      <c r="M31" s="40" t="s">
        <v>716</v>
      </c>
      <c r="N31" s="40" t="s">
        <v>716</v>
      </c>
      <c r="O31" s="40" t="s">
        <v>716</v>
      </c>
      <c r="P31" s="40" t="s">
        <v>716</v>
      </c>
      <c r="Q31" s="40" t="s">
        <v>716</v>
      </c>
    </row>
    <row r="32" spans="2:18" s="2" customFormat="1" x14ac:dyDescent="0.45">
      <c r="B32" s="46" t="s">
        <v>7</v>
      </c>
      <c r="C32" s="46" t="s">
        <v>279</v>
      </c>
      <c r="D32" s="46" t="s">
        <v>280</v>
      </c>
      <c r="E32" s="46" t="s">
        <v>595</v>
      </c>
      <c r="F32" s="46" t="s">
        <v>65</v>
      </c>
      <c r="G32" s="46" t="s">
        <v>596</v>
      </c>
      <c r="H32" s="45">
        <v>165</v>
      </c>
      <c r="I32" s="45">
        <v>162</v>
      </c>
      <c r="J32" s="45">
        <v>0</v>
      </c>
      <c r="K32" s="41">
        <f t="shared" si="0"/>
        <v>16.5</v>
      </c>
      <c r="L32" s="40" t="s">
        <v>716</v>
      </c>
      <c r="M32" s="40" t="s">
        <v>716</v>
      </c>
      <c r="N32" s="40" t="s">
        <v>716</v>
      </c>
      <c r="O32" s="40" t="s">
        <v>716</v>
      </c>
      <c r="P32" s="40" t="s">
        <v>716</v>
      </c>
      <c r="Q32" s="40" t="s">
        <v>716</v>
      </c>
    </row>
    <row r="33" spans="2:17" s="2" customFormat="1" x14ac:dyDescent="0.45">
      <c r="B33" s="46" t="s">
        <v>7</v>
      </c>
      <c r="C33" s="46" t="s">
        <v>404</v>
      </c>
      <c r="D33" s="46" t="s">
        <v>405</v>
      </c>
      <c r="E33" s="46" t="s">
        <v>595</v>
      </c>
      <c r="F33" s="46" t="s">
        <v>134</v>
      </c>
      <c r="G33" s="46" t="s">
        <v>596</v>
      </c>
      <c r="H33" s="45">
        <v>3667</v>
      </c>
      <c r="I33" s="45">
        <v>2767</v>
      </c>
      <c r="J33" s="45">
        <v>1866</v>
      </c>
      <c r="K33" s="41">
        <f t="shared" si="0"/>
        <v>366.70000000000005</v>
      </c>
      <c r="L33" s="40" t="s">
        <v>716</v>
      </c>
      <c r="M33" s="40" t="s">
        <v>716</v>
      </c>
      <c r="N33" s="40">
        <v>1</v>
      </c>
      <c r="O33" s="40" t="s">
        <v>716</v>
      </c>
      <c r="P33" s="40">
        <v>1</v>
      </c>
      <c r="Q33" s="40" t="s">
        <v>716</v>
      </c>
    </row>
    <row r="34" spans="2:17" s="2" customFormat="1" x14ac:dyDescent="0.45">
      <c r="B34" s="46" t="s">
        <v>7</v>
      </c>
      <c r="C34" s="46" t="s">
        <v>406</v>
      </c>
      <c r="D34" s="46" t="s">
        <v>407</v>
      </c>
      <c r="E34" s="46" t="s">
        <v>595</v>
      </c>
      <c r="F34" s="46" t="s">
        <v>135</v>
      </c>
      <c r="G34" s="46" t="s">
        <v>596</v>
      </c>
      <c r="H34" s="45">
        <v>1379</v>
      </c>
      <c r="I34" s="45">
        <v>804</v>
      </c>
      <c r="J34" s="45">
        <v>838</v>
      </c>
      <c r="K34" s="41">
        <f t="shared" si="0"/>
        <v>137.9</v>
      </c>
      <c r="L34" s="40" t="s">
        <v>716</v>
      </c>
      <c r="M34" s="40" t="s">
        <v>716</v>
      </c>
      <c r="N34" s="40" t="s">
        <v>716</v>
      </c>
      <c r="O34" s="40" t="s">
        <v>716</v>
      </c>
      <c r="P34" s="40" t="s">
        <v>716</v>
      </c>
      <c r="Q34" s="40" t="s">
        <v>716</v>
      </c>
    </row>
    <row r="35" spans="2:17" s="2" customFormat="1" x14ac:dyDescent="0.45">
      <c r="B35" s="46" t="s">
        <v>7</v>
      </c>
      <c r="C35" s="46" t="s">
        <v>408</v>
      </c>
      <c r="D35" s="46" t="s">
        <v>408</v>
      </c>
      <c r="E35" s="46" t="s">
        <v>595</v>
      </c>
      <c r="F35" s="46" t="s">
        <v>136</v>
      </c>
      <c r="G35" s="46" t="s">
        <v>596</v>
      </c>
      <c r="H35" s="45">
        <v>26</v>
      </c>
      <c r="I35" s="45">
        <v>76</v>
      </c>
      <c r="J35" s="45">
        <v>0</v>
      </c>
      <c r="K35" s="41">
        <f t="shared" si="0"/>
        <v>2.6</v>
      </c>
      <c r="L35" s="40" t="s">
        <v>716</v>
      </c>
      <c r="M35" s="40" t="s">
        <v>716</v>
      </c>
      <c r="N35" s="40" t="s">
        <v>716</v>
      </c>
      <c r="O35" s="40" t="s">
        <v>716</v>
      </c>
      <c r="P35" s="40">
        <v>1</v>
      </c>
      <c r="Q35" s="40" t="s">
        <v>716</v>
      </c>
    </row>
    <row r="36" spans="2:17" s="2" customFormat="1" x14ac:dyDescent="0.45">
      <c r="B36" s="46" t="s">
        <v>7</v>
      </c>
      <c r="C36" s="46" t="s">
        <v>530</v>
      </c>
      <c r="D36" s="46" t="s">
        <v>531</v>
      </c>
      <c r="E36" s="46" t="s">
        <v>595</v>
      </c>
      <c r="F36" s="46" t="s">
        <v>213</v>
      </c>
      <c r="G36" s="46" t="s">
        <v>650</v>
      </c>
      <c r="H36" s="45">
        <v>11034</v>
      </c>
      <c r="I36" s="45">
        <v>12013</v>
      </c>
      <c r="J36" s="45">
        <v>17165</v>
      </c>
      <c r="K36" s="41">
        <f t="shared" si="0"/>
        <v>1103.4000000000001</v>
      </c>
      <c r="L36" s="40" t="s">
        <v>716</v>
      </c>
      <c r="M36" s="40">
        <v>1</v>
      </c>
      <c r="N36" s="40" t="s">
        <v>716</v>
      </c>
      <c r="O36" s="40">
        <v>1</v>
      </c>
      <c r="P36" s="40">
        <v>1</v>
      </c>
      <c r="Q36" s="40" t="s">
        <v>716</v>
      </c>
    </row>
    <row r="37" spans="2:17" s="2" customFormat="1" x14ac:dyDescent="0.45">
      <c r="B37" s="46" t="s">
        <v>7</v>
      </c>
      <c r="C37" s="46" t="s">
        <v>532</v>
      </c>
      <c r="D37" s="46" t="s">
        <v>533</v>
      </c>
      <c r="E37" s="46" t="s">
        <v>595</v>
      </c>
      <c r="F37" s="46" t="s">
        <v>214</v>
      </c>
      <c r="G37" s="46" t="s">
        <v>596</v>
      </c>
      <c r="H37" s="45">
        <v>863</v>
      </c>
      <c r="I37" s="45">
        <v>287</v>
      </c>
      <c r="J37" s="45">
        <v>565</v>
      </c>
      <c r="K37" s="41">
        <f t="shared" si="0"/>
        <v>86.300000000000011</v>
      </c>
      <c r="L37" s="40">
        <v>1</v>
      </c>
      <c r="M37" s="40" t="s">
        <v>716</v>
      </c>
      <c r="N37" s="40" t="s">
        <v>716</v>
      </c>
      <c r="O37" s="40" t="s">
        <v>716</v>
      </c>
      <c r="P37" s="40" t="s">
        <v>716</v>
      </c>
      <c r="Q37" s="40" t="s">
        <v>716</v>
      </c>
    </row>
    <row r="38" spans="2:17" s="2" customFormat="1" x14ac:dyDescent="0.45">
      <c r="B38" s="46" t="s">
        <v>7</v>
      </c>
      <c r="C38" s="46" t="s">
        <v>423</v>
      </c>
      <c r="D38" s="46" t="s">
        <v>423</v>
      </c>
      <c r="E38" s="46" t="s">
        <v>595</v>
      </c>
      <c r="F38" s="46" t="s">
        <v>147</v>
      </c>
      <c r="G38" s="46" t="s">
        <v>32</v>
      </c>
      <c r="H38" s="45"/>
      <c r="I38" s="45">
        <v>939</v>
      </c>
      <c r="J38" s="45">
        <v>0</v>
      </c>
      <c r="K38" s="41">
        <f>I38*0.1</f>
        <v>93.9</v>
      </c>
      <c r="L38" s="40" t="s">
        <v>716</v>
      </c>
      <c r="M38" s="40" t="s">
        <v>716</v>
      </c>
      <c r="N38" s="40" t="s">
        <v>716</v>
      </c>
      <c r="O38" s="40" t="s">
        <v>716</v>
      </c>
      <c r="P38" s="40" t="s">
        <v>716</v>
      </c>
      <c r="Q38" s="40" t="s">
        <v>716</v>
      </c>
    </row>
    <row r="39" spans="2:17" s="2" customFormat="1" x14ac:dyDescent="0.45">
      <c r="B39" s="46" t="s">
        <v>7</v>
      </c>
      <c r="C39" s="46" t="s">
        <v>424</v>
      </c>
      <c r="D39" s="46" t="s">
        <v>425</v>
      </c>
      <c r="E39" s="46" t="s">
        <v>595</v>
      </c>
      <c r="F39" s="46" t="s">
        <v>148</v>
      </c>
      <c r="G39" s="46" t="s">
        <v>32</v>
      </c>
      <c r="H39" s="45"/>
      <c r="I39" s="45">
        <v>483</v>
      </c>
      <c r="J39" s="45">
        <v>0</v>
      </c>
      <c r="K39" s="41">
        <f>I39*0.1</f>
        <v>48.300000000000004</v>
      </c>
      <c r="L39" s="40" t="s">
        <v>716</v>
      </c>
      <c r="M39" s="40" t="s">
        <v>716</v>
      </c>
      <c r="N39" s="40" t="s">
        <v>716</v>
      </c>
      <c r="O39" s="40" t="s">
        <v>716</v>
      </c>
      <c r="P39" s="40" t="s">
        <v>716</v>
      </c>
      <c r="Q39" s="40" t="s">
        <v>716</v>
      </c>
    </row>
    <row r="40" spans="2:17" s="2" customFormat="1" x14ac:dyDescent="0.45">
      <c r="B40" s="46" t="s">
        <v>7</v>
      </c>
      <c r="C40" s="46" t="s">
        <v>434</v>
      </c>
      <c r="D40" s="46" t="s">
        <v>434</v>
      </c>
      <c r="E40" s="46" t="s">
        <v>595</v>
      </c>
      <c r="F40" s="46" t="s">
        <v>152</v>
      </c>
      <c r="G40" s="46" t="s">
        <v>650</v>
      </c>
      <c r="H40" s="45">
        <v>53</v>
      </c>
      <c r="I40" s="45">
        <v>55</v>
      </c>
      <c r="J40" s="45">
        <v>92</v>
      </c>
      <c r="K40" s="41">
        <f t="shared" ref="K40:K45" si="1">H40*0.1</f>
        <v>5.3000000000000007</v>
      </c>
      <c r="L40" s="40" t="s">
        <v>716</v>
      </c>
      <c r="M40" s="40" t="s">
        <v>716</v>
      </c>
      <c r="N40" s="40" t="s">
        <v>716</v>
      </c>
      <c r="O40" s="40" t="s">
        <v>716</v>
      </c>
      <c r="P40" s="40" t="s">
        <v>716</v>
      </c>
      <c r="Q40" s="40" t="s">
        <v>716</v>
      </c>
    </row>
    <row r="41" spans="2:17" s="2" customFormat="1" x14ac:dyDescent="0.45">
      <c r="B41" s="46" t="s">
        <v>7</v>
      </c>
      <c r="C41" s="46" t="s">
        <v>435</v>
      </c>
      <c r="D41" s="46" t="s">
        <v>435</v>
      </c>
      <c r="E41" s="46" t="s">
        <v>595</v>
      </c>
      <c r="F41" s="46" t="s">
        <v>153</v>
      </c>
      <c r="G41" s="46" t="s">
        <v>596</v>
      </c>
      <c r="H41" s="45">
        <v>748</v>
      </c>
      <c r="I41" s="45">
        <v>969</v>
      </c>
      <c r="J41" s="45">
        <v>340</v>
      </c>
      <c r="K41" s="41">
        <f t="shared" si="1"/>
        <v>74.8</v>
      </c>
      <c r="L41" s="40" t="s">
        <v>716</v>
      </c>
      <c r="M41" s="40" t="s">
        <v>716</v>
      </c>
      <c r="N41" s="40" t="s">
        <v>716</v>
      </c>
      <c r="O41" s="40" t="s">
        <v>716</v>
      </c>
      <c r="P41" s="40" t="s">
        <v>716</v>
      </c>
      <c r="Q41" s="40" t="s">
        <v>716</v>
      </c>
    </row>
    <row r="42" spans="2:17" s="2" customFormat="1" x14ac:dyDescent="0.45">
      <c r="B42" s="46" t="s">
        <v>7</v>
      </c>
      <c r="C42" s="46" t="s">
        <v>437</v>
      </c>
      <c r="D42" s="46" t="s">
        <v>437</v>
      </c>
      <c r="E42" s="46" t="s">
        <v>595</v>
      </c>
      <c r="F42" s="46" t="s">
        <v>155</v>
      </c>
      <c r="G42" s="46" t="s">
        <v>598</v>
      </c>
      <c r="H42" s="45">
        <v>368</v>
      </c>
      <c r="I42" s="45">
        <v>657</v>
      </c>
      <c r="J42" s="45">
        <v>333</v>
      </c>
      <c r="K42" s="41">
        <f t="shared" si="1"/>
        <v>36.800000000000004</v>
      </c>
      <c r="L42" s="40" t="s">
        <v>716</v>
      </c>
      <c r="M42" s="40">
        <v>1</v>
      </c>
      <c r="N42" s="40">
        <v>1</v>
      </c>
      <c r="O42" s="40" t="s">
        <v>716</v>
      </c>
      <c r="P42" s="40" t="s">
        <v>716</v>
      </c>
      <c r="Q42" s="40" t="s">
        <v>716</v>
      </c>
    </row>
    <row r="43" spans="2:17" s="2" customFormat="1" x14ac:dyDescent="0.45">
      <c r="B43" s="46" t="s">
        <v>7</v>
      </c>
      <c r="C43" s="46" t="s">
        <v>438</v>
      </c>
      <c r="D43" s="46" t="s">
        <v>438</v>
      </c>
      <c r="E43" s="46" t="s">
        <v>595</v>
      </c>
      <c r="F43" s="46" t="s">
        <v>156</v>
      </c>
      <c r="G43" s="46" t="s">
        <v>650</v>
      </c>
      <c r="H43" s="45">
        <v>2327</v>
      </c>
      <c r="I43" s="45">
        <v>4957</v>
      </c>
      <c r="J43" s="45">
        <v>3760</v>
      </c>
      <c r="K43" s="41">
        <f t="shared" si="1"/>
        <v>232.70000000000002</v>
      </c>
      <c r="L43" s="40" t="s">
        <v>716</v>
      </c>
      <c r="M43" s="40" t="s">
        <v>716</v>
      </c>
      <c r="N43" s="40">
        <v>1</v>
      </c>
      <c r="O43" s="40" t="s">
        <v>716</v>
      </c>
      <c r="P43" s="40">
        <v>1</v>
      </c>
      <c r="Q43" s="40" t="s">
        <v>716</v>
      </c>
    </row>
    <row r="44" spans="2:17" s="2" customFormat="1" x14ac:dyDescent="0.45">
      <c r="B44" s="46" t="s">
        <v>7</v>
      </c>
      <c r="C44" s="46" t="s">
        <v>436</v>
      </c>
      <c r="D44" s="46" t="s">
        <v>436</v>
      </c>
      <c r="E44" s="46" t="s">
        <v>595</v>
      </c>
      <c r="F44" s="46" t="s">
        <v>154</v>
      </c>
      <c r="G44" s="46" t="s">
        <v>598</v>
      </c>
      <c r="H44" s="45">
        <v>51</v>
      </c>
      <c r="I44" s="45">
        <v>26</v>
      </c>
      <c r="J44" s="45">
        <v>49</v>
      </c>
      <c r="K44" s="41">
        <f t="shared" si="1"/>
        <v>5.1000000000000005</v>
      </c>
      <c r="L44" s="40" t="s">
        <v>716</v>
      </c>
      <c r="M44" s="40" t="s">
        <v>716</v>
      </c>
      <c r="N44" s="40" t="s">
        <v>716</v>
      </c>
      <c r="O44" s="40" t="s">
        <v>716</v>
      </c>
      <c r="P44" s="40" t="s">
        <v>716</v>
      </c>
      <c r="Q44" s="40" t="s">
        <v>716</v>
      </c>
    </row>
    <row r="45" spans="2:17" s="2" customFormat="1" x14ac:dyDescent="0.45">
      <c r="B45" s="46" t="s">
        <v>7</v>
      </c>
      <c r="C45" s="46" t="s">
        <v>439</v>
      </c>
      <c r="D45" s="46" t="s">
        <v>439</v>
      </c>
      <c r="E45" s="46" t="s">
        <v>595</v>
      </c>
      <c r="F45" s="46" t="s">
        <v>157</v>
      </c>
      <c r="G45" s="46" t="s">
        <v>650</v>
      </c>
      <c r="H45" s="45">
        <v>67</v>
      </c>
      <c r="I45" s="45">
        <v>330</v>
      </c>
      <c r="J45" s="45">
        <v>194</v>
      </c>
      <c r="K45" s="41">
        <f t="shared" si="1"/>
        <v>6.7</v>
      </c>
      <c r="L45" s="40">
        <v>1</v>
      </c>
      <c r="M45" s="40" t="s">
        <v>716</v>
      </c>
      <c r="N45" s="40" t="s">
        <v>716</v>
      </c>
      <c r="O45" s="40" t="s">
        <v>716</v>
      </c>
      <c r="P45" s="40" t="s">
        <v>716</v>
      </c>
      <c r="Q45" s="40" t="s">
        <v>716</v>
      </c>
    </row>
    <row r="46" spans="2:17" s="2" customFormat="1" x14ac:dyDescent="0.45">
      <c r="B46" s="46" t="s">
        <v>7</v>
      </c>
      <c r="C46" s="46" t="s">
        <v>560</v>
      </c>
      <c r="D46" s="46" t="s">
        <v>560</v>
      </c>
      <c r="E46" s="46" t="s">
        <v>595</v>
      </c>
      <c r="F46" s="46" t="s">
        <v>231</v>
      </c>
      <c r="G46" s="46" t="s">
        <v>32</v>
      </c>
      <c r="H46" s="45"/>
      <c r="I46" s="45">
        <v>8625</v>
      </c>
      <c r="J46" s="45">
        <v>2887</v>
      </c>
      <c r="K46" s="41">
        <f>I46*0.1</f>
        <v>862.5</v>
      </c>
      <c r="L46" s="40" t="s">
        <v>716</v>
      </c>
      <c r="M46" s="40">
        <v>1</v>
      </c>
      <c r="N46" s="40" t="s">
        <v>716</v>
      </c>
      <c r="O46" s="40" t="s">
        <v>716</v>
      </c>
      <c r="P46" s="40">
        <v>1</v>
      </c>
      <c r="Q46" s="40" t="s">
        <v>716</v>
      </c>
    </row>
    <row r="47" spans="2:17" s="2" customFormat="1" x14ac:dyDescent="0.45">
      <c r="B47" s="46" t="s">
        <v>7</v>
      </c>
      <c r="C47" s="46" t="s">
        <v>508</v>
      </c>
      <c r="D47" s="46" t="s">
        <v>509</v>
      </c>
      <c r="E47" s="46" t="s">
        <v>595</v>
      </c>
      <c r="F47" s="46" t="s">
        <v>200</v>
      </c>
      <c r="G47" s="46" t="s">
        <v>650</v>
      </c>
      <c r="H47" s="45">
        <v>5300</v>
      </c>
      <c r="I47" s="45">
        <v>2643</v>
      </c>
      <c r="J47" s="45">
        <v>16735</v>
      </c>
      <c r="K47" s="41">
        <f t="shared" ref="K47:K77" si="2">H47*0.1</f>
        <v>530</v>
      </c>
      <c r="L47" s="40">
        <v>1</v>
      </c>
      <c r="M47" s="40">
        <v>1</v>
      </c>
      <c r="N47" s="40" t="s">
        <v>716</v>
      </c>
      <c r="O47" s="40">
        <v>1</v>
      </c>
      <c r="P47" s="40">
        <v>1</v>
      </c>
      <c r="Q47" s="40" t="s">
        <v>716</v>
      </c>
    </row>
    <row r="48" spans="2:17" s="2" customFormat="1" x14ac:dyDescent="0.45">
      <c r="B48" s="46" t="s">
        <v>7</v>
      </c>
      <c r="C48" s="46" t="s">
        <v>510</v>
      </c>
      <c r="D48" s="46" t="s">
        <v>511</v>
      </c>
      <c r="E48" s="46" t="s">
        <v>595</v>
      </c>
      <c r="F48" s="46" t="s">
        <v>201</v>
      </c>
      <c r="G48" s="46" t="s">
        <v>650</v>
      </c>
      <c r="H48" s="45">
        <v>3491</v>
      </c>
      <c r="I48" s="45">
        <v>1744</v>
      </c>
      <c r="J48" s="45">
        <v>12818</v>
      </c>
      <c r="K48" s="41">
        <f t="shared" si="2"/>
        <v>349.1</v>
      </c>
      <c r="L48" s="40">
        <v>1</v>
      </c>
      <c r="M48" s="40">
        <v>1</v>
      </c>
      <c r="N48" s="40" t="s">
        <v>716</v>
      </c>
      <c r="O48" s="40">
        <v>1</v>
      </c>
      <c r="P48" s="40" t="s">
        <v>716</v>
      </c>
      <c r="Q48" s="40" t="s">
        <v>716</v>
      </c>
    </row>
    <row r="49" spans="2:17" s="2" customFormat="1" x14ac:dyDescent="0.45">
      <c r="B49" s="46" t="s">
        <v>7</v>
      </c>
      <c r="C49" s="46" t="s">
        <v>512</v>
      </c>
      <c r="D49" s="46" t="s">
        <v>513</v>
      </c>
      <c r="E49" s="46" t="s">
        <v>595</v>
      </c>
      <c r="F49" s="46" t="s">
        <v>202</v>
      </c>
      <c r="G49" s="46" t="s">
        <v>650</v>
      </c>
      <c r="H49" s="45">
        <v>584</v>
      </c>
      <c r="I49" s="45">
        <v>0</v>
      </c>
      <c r="J49" s="45">
        <v>857</v>
      </c>
      <c r="K49" s="41">
        <f t="shared" si="2"/>
        <v>58.400000000000006</v>
      </c>
      <c r="L49" s="40" t="s">
        <v>716</v>
      </c>
      <c r="M49" s="40" t="s">
        <v>716</v>
      </c>
      <c r="N49" s="40" t="s">
        <v>716</v>
      </c>
      <c r="O49" s="40" t="s">
        <v>716</v>
      </c>
      <c r="P49" s="40">
        <v>1</v>
      </c>
      <c r="Q49" s="40" t="s">
        <v>716</v>
      </c>
    </row>
    <row r="50" spans="2:17" s="2" customFormat="1" x14ac:dyDescent="0.45">
      <c r="B50" s="46" t="s">
        <v>7</v>
      </c>
      <c r="C50" s="46" t="s">
        <v>540</v>
      </c>
      <c r="D50" s="46" t="s">
        <v>541</v>
      </c>
      <c r="E50" s="46" t="s">
        <v>595</v>
      </c>
      <c r="F50" s="46" t="s">
        <v>218</v>
      </c>
      <c r="G50" s="46" t="s">
        <v>650</v>
      </c>
      <c r="H50" s="45">
        <v>1631</v>
      </c>
      <c r="I50" s="45">
        <v>2517</v>
      </c>
      <c r="J50" s="45">
        <v>2065</v>
      </c>
      <c r="K50" s="41">
        <f t="shared" si="2"/>
        <v>163.10000000000002</v>
      </c>
      <c r="L50" s="40" t="s">
        <v>716</v>
      </c>
      <c r="M50" s="40">
        <v>1</v>
      </c>
      <c r="N50" s="40" t="s">
        <v>716</v>
      </c>
      <c r="O50" s="40" t="s">
        <v>716</v>
      </c>
      <c r="P50" s="40">
        <v>1</v>
      </c>
      <c r="Q50" s="40" t="s">
        <v>716</v>
      </c>
    </row>
    <row r="51" spans="2:17" s="2" customFormat="1" x14ac:dyDescent="0.45">
      <c r="B51" s="46" t="s">
        <v>7</v>
      </c>
      <c r="C51" s="46" t="s">
        <v>542</v>
      </c>
      <c r="D51" s="46" t="s">
        <v>543</v>
      </c>
      <c r="E51" s="46" t="s">
        <v>595</v>
      </c>
      <c r="F51" s="46" t="s">
        <v>219</v>
      </c>
      <c r="G51" s="46" t="s">
        <v>650</v>
      </c>
      <c r="H51" s="45">
        <v>1682</v>
      </c>
      <c r="I51" s="45">
        <v>2165</v>
      </c>
      <c r="J51" s="45">
        <v>2657</v>
      </c>
      <c r="K51" s="41">
        <f t="shared" si="2"/>
        <v>168.20000000000002</v>
      </c>
      <c r="L51" s="40" t="s">
        <v>716</v>
      </c>
      <c r="M51" s="40">
        <v>1</v>
      </c>
      <c r="N51" s="40" t="s">
        <v>716</v>
      </c>
      <c r="O51" s="40">
        <v>1</v>
      </c>
      <c r="P51" s="40" t="s">
        <v>716</v>
      </c>
      <c r="Q51" s="40" t="s">
        <v>716</v>
      </c>
    </row>
    <row r="52" spans="2:17" s="2" customFormat="1" x14ac:dyDescent="0.45">
      <c r="B52" s="46" t="s">
        <v>7</v>
      </c>
      <c r="C52" s="46" t="s">
        <v>544</v>
      </c>
      <c r="D52" s="46" t="s">
        <v>545</v>
      </c>
      <c r="E52" s="46" t="s">
        <v>595</v>
      </c>
      <c r="F52" s="46" t="s">
        <v>220</v>
      </c>
      <c r="G52" s="46" t="s">
        <v>650</v>
      </c>
      <c r="H52" s="45">
        <v>2779</v>
      </c>
      <c r="I52" s="45">
        <v>2209</v>
      </c>
      <c r="J52" s="45">
        <v>3345</v>
      </c>
      <c r="K52" s="41">
        <f t="shared" si="2"/>
        <v>277.90000000000003</v>
      </c>
      <c r="L52" s="40" t="s">
        <v>716</v>
      </c>
      <c r="M52" s="40">
        <v>1</v>
      </c>
      <c r="N52" s="40" t="s">
        <v>716</v>
      </c>
      <c r="O52" s="40" t="s">
        <v>716</v>
      </c>
      <c r="P52" s="40" t="s">
        <v>716</v>
      </c>
      <c r="Q52" s="40" t="s">
        <v>716</v>
      </c>
    </row>
    <row r="53" spans="2:17" s="2" customFormat="1" x14ac:dyDescent="0.45">
      <c r="B53" s="46" t="s">
        <v>7</v>
      </c>
      <c r="C53" s="46" t="s">
        <v>418</v>
      </c>
      <c r="D53" s="46" t="s">
        <v>419</v>
      </c>
      <c r="E53" s="46" t="s">
        <v>595</v>
      </c>
      <c r="F53" s="46" t="s">
        <v>144</v>
      </c>
      <c r="G53" s="46" t="s">
        <v>650</v>
      </c>
      <c r="H53" s="45">
        <v>8666</v>
      </c>
      <c r="I53" s="45">
        <v>7621</v>
      </c>
      <c r="J53" s="45">
        <v>10452</v>
      </c>
      <c r="K53" s="41">
        <f t="shared" si="2"/>
        <v>866.6</v>
      </c>
      <c r="L53" s="40" t="s">
        <v>716</v>
      </c>
      <c r="M53" s="40" t="s">
        <v>716</v>
      </c>
      <c r="N53" s="40">
        <v>1</v>
      </c>
      <c r="O53" s="40">
        <v>1</v>
      </c>
      <c r="P53" s="40">
        <v>1</v>
      </c>
      <c r="Q53" s="40" t="s">
        <v>716</v>
      </c>
    </row>
    <row r="54" spans="2:17" s="2" customFormat="1" x14ac:dyDescent="0.45">
      <c r="B54" s="46" t="s">
        <v>9</v>
      </c>
      <c r="C54" s="46" t="s">
        <v>672</v>
      </c>
      <c r="D54" s="46" t="s">
        <v>671</v>
      </c>
      <c r="E54" s="46" t="s">
        <v>595</v>
      </c>
      <c r="F54" s="46" t="s">
        <v>670</v>
      </c>
      <c r="G54" s="46" t="s">
        <v>11</v>
      </c>
      <c r="H54" s="45">
        <v>0</v>
      </c>
      <c r="I54" s="45">
        <v>23</v>
      </c>
      <c r="J54" s="45">
        <v>0</v>
      </c>
      <c r="K54" s="41">
        <f t="shared" si="2"/>
        <v>0</v>
      </c>
      <c r="L54" s="40" t="s">
        <v>716</v>
      </c>
      <c r="M54" s="40" t="s">
        <v>716</v>
      </c>
      <c r="N54" s="40" t="s">
        <v>716</v>
      </c>
      <c r="O54" s="40" t="s">
        <v>716</v>
      </c>
      <c r="P54" s="40" t="s">
        <v>716</v>
      </c>
      <c r="Q54" s="40" t="s">
        <v>716</v>
      </c>
    </row>
    <row r="55" spans="2:17" s="2" customFormat="1" x14ac:dyDescent="0.45">
      <c r="B55" s="46" t="s">
        <v>9</v>
      </c>
      <c r="C55" s="46" t="s">
        <v>669</v>
      </c>
      <c r="D55" s="46" t="s">
        <v>668</v>
      </c>
      <c r="E55" s="46" t="s">
        <v>595</v>
      </c>
      <c r="F55" s="46" t="s">
        <v>667</v>
      </c>
      <c r="G55" s="46" t="s">
        <v>12</v>
      </c>
      <c r="H55" s="45">
        <v>0</v>
      </c>
      <c r="I55" s="45">
        <v>145</v>
      </c>
      <c r="J55" s="45">
        <v>124</v>
      </c>
      <c r="K55" s="41">
        <f t="shared" si="2"/>
        <v>0</v>
      </c>
      <c r="L55" s="40" t="s">
        <v>716</v>
      </c>
      <c r="M55" s="40" t="s">
        <v>716</v>
      </c>
      <c r="N55" s="40" t="s">
        <v>716</v>
      </c>
      <c r="O55" s="40" t="s">
        <v>716</v>
      </c>
      <c r="P55" s="40" t="s">
        <v>716</v>
      </c>
      <c r="Q55" s="40" t="s">
        <v>716</v>
      </c>
    </row>
    <row r="56" spans="2:17" s="2" customFormat="1" x14ac:dyDescent="0.45">
      <c r="B56" s="46" t="s">
        <v>9</v>
      </c>
      <c r="C56" s="46" t="s">
        <v>420</v>
      </c>
      <c r="D56" s="46" t="s">
        <v>421</v>
      </c>
      <c r="E56" s="46" t="s">
        <v>595</v>
      </c>
      <c r="F56" s="46" t="s">
        <v>145</v>
      </c>
      <c r="G56" s="46" t="s">
        <v>596</v>
      </c>
      <c r="H56" s="45">
        <v>18</v>
      </c>
      <c r="I56" s="45">
        <v>31</v>
      </c>
      <c r="J56" s="45">
        <v>13</v>
      </c>
      <c r="K56" s="41">
        <f t="shared" si="2"/>
        <v>1.8</v>
      </c>
      <c r="L56" s="40" t="s">
        <v>716</v>
      </c>
      <c r="M56" s="40" t="s">
        <v>716</v>
      </c>
      <c r="N56" s="40" t="s">
        <v>716</v>
      </c>
      <c r="O56" s="40" t="s">
        <v>716</v>
      </c>
      <c r="P56" s="40" t="s">
        <v>716</v>
      </c>
      <c r="Q56" s="40" t="s">
        <v>716</v>
      </c>
    </row>
    <row r="57" spans="2:17" s="2" customFormat="1" x14ac:dyDescent="0.45">
      <c r="B57" s="46" t="s">
        <v>9</v>
      </c>
      <c r="C57" s="46" t="s">
        <v>422</v>
      </c>
      <c r="D57" s="46" t="s">
        <v>422</v>
      </c>
      <c r="E57" s="46" t="s">
        <v>595</v>
      </c>
      <c r="F57" s="46" t="s">
        <v>146</v>
      </c>
      <c r="G57" s="46" t="s">
        <v>650</v>
      </c>
      <c r="H57" s="45">
        <v>351</v>
      </c>
      <c r="I57" s="45">
        <v>465</v>
      </c>
      <c r="J57" s="45">
        <v>457</v>
      </c>
      <c r="K57" s="41">
        <f t="shared" si="2"/>
        <v>35.1</v>
      </c>
      <c r="L57" s="40" t="s">
        <v>716</v>
      </c>
      <c r="M57" s="40" t="s">
        <v>716</v>
      </c>
      <c r="N57" s="40">
        <v>1</v>
      </c>
      <c r="O57" s="40" t="s">
        <v>716</v>
      </c>
      <c r="P57" s="40" t="s">
        <v>716</v>
      </c>
      <c r="Q57" s="40" t="s">
        <v>716</v>
      </c>
    </row>
    <row r="58" spans="2:17" s="2" customFormat="1" x14ac:dyDescent="0.45">
      <c r="B58" s="46" t="s">
        <v>9</v>
      </c>
      <c r="C58" s="46" t="s">
        <v>390</v>
      </c>
      <c r="D58" s="46" t="s">
        <v>391</v>
      </c>
      <c r="E58" s="46" t="s">
        <v>595</v>
      </c>
      <c r="F58" s="46" t="s">
        <v>126</v>
      </c>
      <c r="G58" s="46" t="s">
        <v>596</v>
      </c>
      <c r="H58" s="45">
        <v>665810</v>
      </c>
      <c r="I58" s="45">
        <v>665250</v>
      </c>
      <c r="J58" s="45">
        <v>231530</v>
      </c>
      <c r="K58" s="41">
        <f t="shared" si="2"/>
        <v>66581</v>
      </c>
      <c r="L58" s="40">
        <v>1</v>
      </c>
      <c r="M58" s="40">
        <v>1</v>
      </c>
      <c r="N58" s="40">
        <v>1</v>
      </c>
      <c r="O58" s="40">
        <v>1</v>
      </c>
      <c r="P58" s="40">
        <v>1</v>
      </c>
      <c r="Q58" s="40" t="s">
        <v>716</v>
      </c>
    </row>
    <row r="59" spans="2:17" s="2" customFormat="1" x14ac:dyDescent="0.45">
      <c r="B59" s="46" t="s">
        <v>9</v>
      </c>
      <c r="C59" s="46" t="s">
        <v>377</v>
      </c>
      <c r="D59" s="46" t="s">
        <v>377</v>
      </c>
      <c r="E59" s="46" t="s">
        <v>595</v>
      </c>
      <c r="F59" s="46" t="s">
        <v>119</v>
      </c>
      <c r="G59" s="46" t="s">
        <v>30</v>
      </c>
      <c r="H59" s="45">
        <v>232180</v>
      </c>
      <c r="I59" s="45">
        <v>235070</v>
      </c>
      <c r="J59" s="45">
        <v>117810</v>
      </c>
      <c r="K59" s="41">
        <f t="shared" si="2"/>
        <v>23218</v>
      </c>
      <c r="L59" s="40">
        <v>1</v>
      </c>
      <c r="M59" s="40" t="s">
        <v>716</v>
      </c>
      <c r="N59" s="40" t="s">
        <v>716</v>
      </c>
      <c r="O59" s="40" t="s">
        <v>716</v>
      </c>
      <c r="P59" s="40" t="s">
        <v>716</v>
      </c>
      <c r="Q59" s="40" t="s">
        <v>716</v>
      </c>
    </row>
    <row r="60" spans="2:17" s="2" customFormat="1" x14ac:dyDescent="0.45">
      <c r="B60" s="46" t="s">
        <v>9</v>
      </c>
      <c r="C60" s="46" t="s">
        <v>467</v>
      </c>
      <c r="D60" s="46" t="s">
        <v>468</v>
      </c>
      <c r="E60" s="46" t="s">
        <v>595</v>
      </c>
      <c r="F60" s="46" t="s">
        <v>174</v>
      </c>
      <c r="G60" s="46" t="s">
        <v>596</v>
      </c>
      <c r="H60" s="45">
        <v>295240</v>
      </c>
      <c r="I60" s="45">
        <v>233400</v>
      </c>
      <c r="J60" s="45">
        <v>118060</v>
      </c>
      <c r="K60" s="41">
        <f t="shared" si="2"/>
        <v>29524</v>
      </c>
      <c r="L60" s="40" t="s">
        <v>716</v>
      </c>
      <c r="M60" s="40">
        <v>1</v>
      </c>
      <c r="N60" s="40" t="s">
        <v>716</v>
      </c>
      <c r="O60" s="40" t="s">
        <v>716</v>
      </c>
      <c r="P60" s="40" t="s">
        <v>716</v>
      </c>
      <c r="Q60" s="40" t="s">
        <v>716</v>
      </c>
    </row>
    <row r="61" spans="2:17" s="2" customFormat="1" x14ac:dyDescent="0.45">
      <c r="B61" s="46" t="s">
        <v>9</v>
      </c>
      <c r="C61" s="46" t="s">
        <v>469</v>
      </c>
      <c r="D61" s="46" t="s">
        <v>470</v>
      </c>
      <c r="E61" s="46" t="s">
        <v>595</v>
      </c>
      <c r="F61" s="46" t="s">
        <v>175</v>
      </c>
      <c r="G61" s="46" t="s">
        <v>29</v>
      </c>
      <c r="H61" s="45">
        <v>0</v>
      </c>
      <c r="I61" s="45">
        <v>25000</v>
      </c>
      <c r="J61" s="45">
        <v>41700</v>
      </c>
      <c r="K61" s="41">
        <f t="shared" si="2"/>
        <v>0</v>
      </c>
      <c r="L61" s="40" t="s">
        <v>716</v>
      </c>
      <c r="M61" s="40" t="s">
        <v>716</v>
      </c>
      <c r="N61" s="40" t="s">
        <v>716</v>
      </c>
      <c r="O61" s="40">
        <v>1</v>
      </c>
      <c r="P61" s="40" t="s">
        <v>716</v>
      </c>
      <c r="Q61" s="40" t="s">
        <v>716</v>
      </c>
    </row>
    <row r="62" spans="2:17" s="2" customFormat="1" x14ac:dyDescent="0.45">
      <c r="B62" s="46" t="s">
        <v>9</v>
      </c>
      <c r="C62" s="46" t="s">
        <v>329</v>
      </c>
      <c r="D62" s="46" t="s">
        <v>330</v>
      </c>
      <c r="E62" s="46" t="s">
        <v>595</v>
      </c>
      <c r="F62" s="46" t="s">
        <v>96</v>
      </c>
      <c r="G62" s="46" t="s">
        <v>596</v>
      </c>
      <c r="H62" s="45">
        <v>2159</v>
      </c>
      <c r="I62" s="45">
        <v>2161</v>
      </c>
      <c r="J62" s="45">
        <v>1753</v>
      </c>
      <c r="K62" s="41">
        <f t="shared" si="2"/>
        <v>215.9</v>
      </c>
      <c r="L62" s="40">
        <v>1</v>
      </c>
      <c r="M62" s="40" t="s">
        <v>716</v>
      </c>
      <c r="N62" s="40">
        <v>1</v>
      </c>
      <c r="O62" s="40" t="s">
        <v>716</v>
      </c>
      <c r="P62" s="40">
        <v>1</v>
      </c>
      <c r="Q62" s="40" t="s">
        <v>716</v>
      </c>
    </row>
    <row r="63" spans="2:17" s="2" customFormat="1" x14ac:dyDescent="0.45">
      <c r="B63" s="46" t="s">
        <v>7</v>
      </c>
      <c r="C63" s="46" t="s">
        <v>459</v>
      </c>
      <c r="D63" s="46" t="s">
        <v>459</v>
      </c>
      <c r="E63" s="46" t="s">
        <v>595</v>
      </c>
      <c r="F63" s="46" t="s">
        <v>168</v>
      </c>
      <c r="G63" s="46" t="s">
        <v>598</v>
      </c>
      <c r="H63" s="45">
        <v>72</v>
      </c>
      <c r="I63" s="45">
        <v>0</v>
      </c>
      <c r="J63" s="45">
        <v>72</v>
      </c>
      <c r="K63" s="41">
        <f t="shared" si="2"/>
        <v>7.2</v>
      </c>
      <c r="L63" s="40" t="s">
        <v>716</v>
      </c>
      <c r="M63" s="40" t="s">
        <v>716</v>
      </c>
      <c r="N63" s="40" t="s">
        <v>716</v>
      </c>
      <c r="O63" s="40" t="s">
        <v>716</v>
      </c>
      <c r="P63" s="40" t="s">
        <v>716</v>
      </c>
      <c r="Q63" s="40" t="s">
        <v>716</v>
      </c>
    </row>
    <row r="64" spans="2:17" s="2" customFormat="1" x14ac:dyDescent="0.45">
      <c r="B64" s="46" t="s">
        <v>9</v>
      </c>
      <c r="C64" s="46" t="s">
        <v>380</v>
      </c>
      <c r="D64" s="46" t="s">
        <v>381</v>
      </c>
      <c r="E64" s="46" t="s">
        <v>595</v>
      </c>
      <c r="F64" s="46" t="s">
        <v>121</v>
      </c>
      <c r="G64" s="46" t="s">
        <v>30</v>
      </c>
      <c r="H64" s="45">
        <v>78340</v>
      </c>
      <c r="I64" s="45">
        <v>78070</v>
      </c>
      <c r="J64" s="45">
        <v>156540</v>
      </c>
      <c r="K64" s="41">
        <f t="shared" si="2"/>
        <v>7834</v>
      </c>
      <c r="L64" s="40" t="s">
        <v>716</v>
      </c>
      <c r="M64" s="40">
        <v>1</v>
      </c>
      <c r="N64" s="40" t="s">
        <v>716</v>
      </c>
      <c r="O64" s="40" t="s">
        <v>716</v>
      </c>
      <c r="P64" s="40" t="s">
        <v>716</v>
      </c>
      <c r="Q64" s="40" t="s">
        <v>716</v>
      </c>
    </row>
    <row r="65" spans="2:17" s="2" customFormat="1" x14ac:dyDescent="0.45">
      <c r="B65" s="46" t="s">
        <v>9</v>
      </c>
      <c r="C65" s="46" t="s">
        <v>520</v>
      </c>
      <c r="D65" s="46" t="s">
        <v>520</v>
      </c>
      <c r="E65" s="46" t="s">
        <v>595</v>
      </c>
      <c r="F65" s="46" t="s">
        <v>206</v>
      </c>
      <c r="G65" s="46" t="s">
        <v>30</v>
      </c>
      <c r="H65" s="45">
        <v>140875</v>
      </c>
      <c r="I65" s="45">
        <v>197145</v>
      </c>
      <c r="J65" s="45">
        <v>140775</v>
      </c>
      <c r="K65" s="41">
        <f t="shared" si="2"/>
        <v>14087.5</v>
      </c>
      <c r="L65" s="40">
        <v>1</v>
      </c>
      <c r="M65" s="40" t="s">
        <v>716</v>
      </c>
      <c r="N65" s="40" t="s">
        <v>716</v>
      </c>
      <c r="O65" s="40" t="s">
        <v>716</v>
      </c>
      <c r="P65" s="40" t="s">
        <v>716</v>
      </c>
      <c r="Q65" s="40" t="s">
        <v>716</v>
      </c>
    </row>
    <row r="66" spans="2:17" s="2" customFormat="1" x14ac:dyDescent="0.45">
      <c r="B66" s="46" t="s">
        <v>9</v>
      </c>
      <c r="C66" s="46" t="s">
        <v>554</v>
      </c>
      <c r="D66" s="46" t="s">
        <v>555</v>
      </c>
      <c r="E66" s="46" t="s">
        <v>595</v>
      </c>
      <c r="F66" s="46" t="s">
        <v>227</v>
      </c>
      <c r="G66" s="46" t="s">
        <v>596</v>
      </c>
      <c r="H66" s="45">
        <v>192</v>
      </c>
      <c r="I66" s="45">
        <v>146</v>
      </c>
      <c r="J66" s="45">
        <v>135</v>
      </c>
      <c r="K66" s="41">
        <f t="shared" si="2"/>
        <v>19.200000000000003</v>
      </c>
      <c r="L66" s="40">
        <v>1</v>
      </c>
      <c r="M66" s="40" t="s">
        <v>716</v>
      </c>
      <c r="N66" s="40">
        <v>1</v>
      </c>
      <c r="O66" s="40" t="s">
        <v>716</v>
      </c>
      <c r="P66" s="40" t="s">
        <v>716</v>
      </c>
      <c r="Q66" s="40" t="s">
        <v>716</v>
      </c>
    </row>
    <row r="67" spans="2:17" s="2" customFormat="1" x14ac:dyDescent="0.45">
      <c r="B67" s="46" t="s">
        <v>9</v>
      </c>
      <c r="C67" s="46" t="s">
        <v>575</v>
      </c>
      <c r="D67" s="46" t="s">
        <v>576</v>
      </c>
      <c r="E67" s="46" t="s">
        <v>595</v>
      </c>
      <c r="F67" s="46" t="s">
        <v>605</v>
      </c>
      <c r="G67" s="46" t="s">
        <v>650</v>
      </c>
      <c r="H67" s="45">
        <v>1177</v>
      </c>
      <c r="I67" s="45">
        <v>1518</v>
      </c>
      <c r="J67" s="45">
        <v>1755</v>
      </c>
      <c r="K67" s="41">
        <f t="shared" si="2"/>
        <v>117.7</v>
      </c>
      <c r="L67" s="40">
        <v>1</v>
      </c>
      <c r="M67" s="40">
        <v>1</v>
      </c>
      <c r="N67" s="40">
        <v>1</v>
      </c>
      <c r="O67" s="40">
        <v>1</v>
      </c>
      <c r="P67" s="40" t="s">
        <v>716</v>
      </c>
      <c r="Q67" s="40" t="s">
        <v>716</v>
      </c>
    </row>
    <row r="68" spans="2:17" s="2" customFormat="1" x14ac:dyDescent="0.45">
      <c r="B68" s="46" t="s">
        <v>9</v>
      </c>
      <c r="C68" s="46" t="s">
        <v>577</v>
      </c>
      <c r="D68" s="46" t="s">
        <v>577</v>
      </c>
      <c r="E68" s="46" t="s">
        <v>595</v>
      </c>
      <c r="F68" s="46" t="s">
        <v>241</v>
      </c>
      <c r="G68" s="46" t="s">
        <v>650</v>
      </c>
      <c r="H68" s="45">
        <v>3138</v>
      </c>
      <c r="I68" s="45">
        <v>4517</v>
      </c>
      <c r="J68" s="45">
        <v>3483</v>
      </c>
      <c r="K68" s="41">
        <f t="shared" si="2"/>
        <v>313.8</v>
      </c>
      <c r="L68" s="40">
        <v>1</v>
      </c>
      <c r="M68" s="40">
        <v>1</v>
      </c>
      <c r="N68" s="40">
        <v>1</v>
      </c>
      <c r="O68" s="40">
        <v>1</v>
      </c>
      <c r="P68" s="40" t="s">
        <v>716</v>
      </c>
      <c r="Q68" s="40">
        <v>1</v>
      </c>
    </row>
    <row r="69" spans="2:17" s="2" customFormat="1" x14ac:dyDescent="0.45">
      <c r="B69" s="46" t="s">
        <v>9</v>
      </c>
      <c r="C69" s="46" t="s">
        <v>568</v>
      </c>
      <c r="D69" s="46" t="s">
        <v>569</v>
      </c>
      <c r="E69" s="46" t="s">
        <v>595</v>
      </c>
      <c r="F69" s="46" t="s">
        <v>237</v>
      </c>
      <c r="G69" s="46" t="s">
        <v>30</v>
      </c>
      <c r="H69" s="45">
        <v>974</v>
      </c>
      <c r="I69" s="45">
        <v>0</v>
      </c>
      <c r="J69" s="45">
        <v>988</v>
      </c>
      <c r="K69" s="41">
        <f t="shared" si="2"/>
        <v>97.4</v>
      </c>
      <c r="L69" s="40" t="s">
        <v>716</v>
      </c>
      <c r="M69" s="40" t="s">
        <v>716</v>
      </c>
      <c r="N69" s="40" t="s">
        <v>716</v>
      </c>
      <c r="O69" s="40" t="s">
        <v>716</v>
      </c>
      <c r="P69" s="40" t="s">
        <v>716</v>
      </c>
      <c r="Q69" s="40" t="s">
        <v>716</v>
      </c>
    </row>
    <row r="70" spans="2:17" s="2" customFormat="1" x14ac:dyDescent="0.45">
      <c r="B70" s="46" t="s">
        <v>9</v>
      </c>
      <c r="C70" s="46" t="s">
        <v>353</v>
      </c>
      <c r="D70" s="46" t="s">
        <v>353</v>
      </c>
      <c r="E70" s="46" t="s">
        <v>595</v>
      </c>
      <c r="F70" s="46" t="s">
        <v>107</v>
      </c>
      <c r="G70" s="46" t="s">
        <v>30</v>
      </c>
      <c r="H70" s="45">
        <v>4679</v>
      </c>
      <c r="I70" s="45">
        <v>1767</v>
      </c>
      <c r="J70" s="45">
        <v>392</v>
      </c>
      <c r="K70" s="41">
        <f t="shared" si="2"/>
        <v>467.90000000000003</v>
      </c>
      <c r="L70" s="40">
        <v>1</v>
      </c>
      <c r="M70" s="40" t="s">
        <v>716</v>
      </c>
      <c r="N70" s="40" t="s">
        <v>716</v>
      </c>
      <c r="O70" s="40">
        <v>1</v>
      </c>
      <c r="P70" s="40" t="s">
        <v>716</v>
      </c>
      <c r="Q70" s="40" t="s">
        <v>716</v>
      </c>
    </row>
    <row r="71" spans="2:17" s="2" customFormat="1" x14ac:dyDescent="0.45">
      <c r="B71" s="46" t="s">
        <v>9</v>
      </c>
      <c r="C71" s="46" t="s">
        <v>325</v>
      </c>
      <c r="D71" s="46" t="s">
        <v>325</v>
      </c>
      <c r="E71" s="46" t="s">
        <v>595</v>
      </c>
      <c r="F71" s="46" t="s">
        <v>92</v>
      </c>
      <c r="G71" s="46" t="s">
        <v>30</v>
      </c>
      <c r="H71" s="45">
        <v>3082</v>
      </c>
      <c r="I71" s="45">
        <v>196</v>
      </c>
      <c r="J71" s="45">
        <v>588</v>
      </c>
      <c r="K71" s="41">
        <f t="shared" si="2"/>
        <v>308.20000000000005</v>
      </c>
      <c r="L71" s="40" t="s">
        <v>716</v>
      </c>
      <c r="M71" s="40" t="s">
        <v>716</v>
      </c>
      <c r="N71" s="40">
        <v>1</v>
      </c>
      <c r="O71" s="40">
        <v>1</v>
      </c>
      <c r="P71" s="40" t="s">
        <v>716</v>
      </c>
      <c r="Q71" s="40" t="s">
        <v>716</v>
      </c>
    </row>
    <row r="72" spans="2:17" s="2" customFormat="1" x14ac:dyDescent="0.45">
      <c r="B72" s="46" t="s">
        <v>9</v>
      </c>
      <c r="C72" s="46" t="s">
        <v>657</v>
      </c>
      <c r="D72" s="46" t="s">
        <v>657</v>
      </c>
      <c r="E72" s="46" t="s">
        <v>595</v>
      </c>
      <c r="F72" s="46" t="s">
        <v>656</v>
      </c>
      <c r="G72" s="46" t="s">
        <v>30</v>
      </c>
      <c r="H72" s="45">
        <v>70290</v>
      </c>
      <c r="I72" s="45">
        <v>23260</v>
      </c>
      <c r="J72" s="45">
        <v>47190</v>
      </c>
      <c r="K72" s="41">
        <f t="shared" si="2"/>
        <v>7029</v>
      </c>
      <c r="L72" s="40" t="s">
        <v>716</v>
      </c>
      <c r="M72" s="40" t="s">
        <v>716</v>
      </c>
      <c r="N72" s="40" t="s">
        <v>716</v>
      </c>
      <c r="O72" s="40" t="s">
        <v>716</v>
      </c>
      <c r="P72" s="40" t="s">
        <v>716</v>
      </c>
      <c r="Q72" s="40" t="s">
        <v>716</v>
      </c>
    </row>
    <row r="73" spans="2:17" s="2" customFormat="1" x14ac:dyDescent="0.45">
      <c r="B73" s="46" t="s">
        <v>9</v>
      </c>
      <c r="C73" s="46" t="s">
        <v>504</v>
      </c>
      <c r="D73" s="46" t="s">
        <v>504</v>
      </c>
      <c r="E73" s="46" t="s">
        <v>595</v>
      </c>
      <c r="F73" s="46" t="s">
        <v>196</v>
      </c>
      <c r="G73" s="46" t="s">
        <v>30</v>
      </c>
      <c r="H73" s="45">
        <v>178630</v>
      </c>
      <c r="I73" s="45">
        <v>331390</v>
      </c>
      <c r="J73" s="45">
        <v>245330</v>
      </c>
      <c r="K73" s="41">
        <f t="shared" si="2"/>
        <v>17863</v>
      </c>
      <c r="L73" s="40">
        <v>1</v>
      </c>
      <c r="M73" s="40">
        <v>1</v>
      </c>
      <c r="N73" s="40">
        <v>1</v>
      </c>
      <c r="O73" s="40">
        <v>1</v>
      </c>
      <c r="P73" s="40" t="s">
        <v>716</v>
      </c>
      <c r="Q73" s="40" t="s">
        <v>716</v>
      </c>
    </row>
    <row r="74" spans="2:17" s="2" customFormat="1" x14ac:dyDescent="0.45">
      <c r="B74" s="46" t="s">
        <v>9</v>
      </c>
      <c r="C74" s="46" t="s">
        <v>503</v>
      </c>
      <c r="D74" s="46" t="s">
        <v>503</v>
      </c>
      <c r="E74" s="46" t="s">
        <v>595</v>
      </c>
      <c r="F74" s="46" t="s">
        <v>195</v>
      </c>
      <c r="G74" s="46" t="s">
        <v>30</v>
      </c>
      <c r="H74" s="45">
        <v>100385</v>
      </c>
      <c r="I74" s="45">
        <v>175710</v>
      </c>
      <c r="J74" s="45">
        <v>245260</v>
      </c>
      <c r="K74" s="41">
        <f t="shared" si="2"/>
        <v>10038.5</v>
      </c>
      <c r="L74" s="40" t="s">
        <v>716</v>
      </c>
      <c r="M74" s="40">
        <v>1</v>
      </c>
      <c r="N74" s="40" t="s">
        <v>716</v>
      </c>
      <c r="O74" s="40" t="s">
        <v>716</v>
      </c>
      <c r="P74" s="40" t="s">
        <v>716</v>
      </c>
      <c r="Q74" s="40">
        <v>1</v>
      </c>
    </row>
    <row r="75" spans="2:17" s="2" customFormat="1" x14ac:dyDescent="0.45">
      <c r="B75" s="46" t="s">
        <v>9</v>
      </c>
      <c r="C75" s="46" t="s">
        <v>505</v>
      </c>
      <c r="D75" s="46" t="s">
        <v>505</v>
      </c>
      <c r="E75" s="46" t="s">
        <v>595</v>
      </c>
      <c r="F75" s="46" t="s">
        <v>197</v>
      </c>
      <c r="G75" s="46" t="s">
        <v>30</v>
      </c>
      <c r="H75" s="45">
        <v>551240</v>
      </c>
      <c r="I75" s="45">
        <v>786050</v>
      </c>
      <c r="J75" s="45">
        <v>962470</v>
      </c>
      <c r="K75" s="41">
        <f t="shared" si="2"/>
        <v>55124</v>
      </c>
      <c r="L75" s="40">
        <v>1</v>
      </c>
      <c r="M75" s="40" t="s">
        <v>716</v>
      </c>
      <c r="N75" s="40">
        <v>1</v>
      </c>
      <c r="O75" s="40">
        <v>1</v>
      </c>
      <c r="P75" s="40">
        <v>1</v>
      </c>
      <c r="Q75" s="40">
        <v>1</v>
      </c>
    </row>
    <row r="76" spans="2:17" s="2" customFormat="1" x14ac:dyDescent="0.45">
      <c r="B76" s="46" t="s">
        <v>9</v>
      </c>
      <c r="C76" s="46" t="s">
        <v>550</v>
      </c>
      <c r="D76" s="46" t="s">
        <v>550</v>
      </c>
      <c r="E76" s="46" t="s">
        <v>595</v>
      </c>
      <c r="F76" s="46" t="s">
        <v>223</v>
      </c>
      <c r="G76" s="46" t="s">
        <v>30</v>
      </c>
      <c r="H76" s="45">
        <v>5741875</v>
      </c>
      <c r="I76" s="45">
        <v>5845950</v>
      </c>
      <c r="J76" s="45">
        <v>6640435</v>
      </c>
      <c r="K76" s="41">
        <f t="shared" si="2"/>
        <v>574187.5</v>
      </c>
      <c r="L76" s="40">
        <v>1</v>
      </c>
      <c r="M76" s="40">
        <v>1</v>
      </c>
      <c r="N76" s="40">
        <v>1</v>
      </c>
      <c r="O76" s="40">
        <v>1</v>
      </c>
      <c r="P76" s="40">
        <v>1</v>
      </c>
      <c r="Q76" s="40">
        <v>1</v>
      </c>
    </row>
    <row r="77" spans="2:17" s="2" customFormat="1" x14ac:dyDescent="0.45">
      <c r="B77" s="46" t="s">
        <v>9</v>
      </c>
      <c r="C77" s="46" t="s">
        <v>551</v>
      </c>
      <c r="D77" s="46" t="s">
        <v>551</v>
      </c>
      <c r="E77" s="46" t="s">
        <v>595</v>
      </c>
      <c r="F77" s="46" t="s">
        <v>224</v>
      </c>
      <c r="G77" s="46" t="s">
        <v>30</v>
      </c>
      <c r="H77" s="45">
        <v>1397265</v>
      </c>
      <c r="I77" s="45">
        <v>1307285</v>
      </c>
      <c r="J77" s="45">
        <v>1734835</v>
      </c>
      <c r="K77" s="41">
        <f t="shared" si="2"/>
        <v>139726.5</v>
      </c>
      <c r="L77" s="40" t="s">
        <v>716</v>
      </c>
      <c r="M77" s="40">
        <v>1</v>
      </c>
      <c r="N77" s="40">
        <v>1</v>
      </c>
      <c r="O77" s="40" t="s">
        <v>716</v>
      </c>
      <c r="P77" s="40">
        <v>1</v>
      </c>
      <c r="Q77" s="40">
        <v>1</v>
      </c>
    </row>
    <row r="78" spans="2:17" s="2" customFormat="1" x14ac:dyDescent="0.45">
      <c r="B78" s="46" t="s">
        <v>9</v>
      </c>
      <c r="C78" s="46" t="s">
        <v>506</v>
      </c>
      <c r="D78" s="46" t="s">
        <v>506</v>
      </c>
      <c r="E78" s="46" t="s">
        <v>595</v>
      </c>
      <c r="F78" s="46" t="s">
        <v>198</v>
      </c>
      <c r="G78" s="46" t="s">
        <v>30</v>
      </c>
      <c r="H78" s="45"/>
      <c r="I78" s="45"/>
      <c r="J78" s="45">
        <v>672715</v>
      </c>
      <c r="K78" s="41">
        <f>J78*0.1</f>
        <v>67271.5</v>
      </c>
      <c r="L78" s="40" t="s">
        <v>716</v>
      </c>
      <c r="M78" s="40" t="s">
        <v>716</v>
      </c>
      <c r="N78" s="40" t="s">
        <v>716</v>
      </c>
      <c r="O78" s="40">
        <v>1</v>
      </c>
      <c r="P78" s="40">
        <v>1</v>
      </c>
      <c r="Q78" s="40" t="s">
        <v>716</v>
      </c>
    </row>
    <row r="79" spans="2:17" s="2" customFormat="1" x14ac:dyDescent="0.45">
      <c r="B79" s="46" t="s">
        <v>9</v>
      </c>
      <c r="C79" s="46" t="s">
        <v>507</v>
      </c>
      <c r="D79" s="46" t="s">
        <v>507</v>
      </c>
      <c r="E79" s="46" t="s">
        <v>595</v>
      </c>
      <c r="F79" s="46" t="s">
        <v>199</v>
      </c>
      <c r="G79" s="46" t="s">
        <v>30</v>
      </c>
      <c r="H79" s="45"/>
      <c r="I79" s="45"/>
      <c r="J79" s="45">
        <v>137965</v>
      </c>
      <c r="K79" s="41">
        <f>J79*0.1</f>
        <v>13796.5</v>
      </c>
      <c r="L79" s="40">
        <v>1</v>
      </c>
      <c r="M79" s="40" t="s">
        <v>716</v>
      </c>
      <c r="N79" s="40" t="s">
        <v>716</v>
      </c>
      <c r="O79" s="40" t="s">
        <v>716</v>
      </c>
      <c r="P79" s="40">
        <v>1</v>
      </c>
      <c r="Q79" s="40" t="s">
        <v>716</v>
      </c>
    </row>
    <row r="80" spans="2:17" s="2" customFormat="1" x14ac:dyDescent="0.45">
      <c r="B80" s="46" t="s">
        <v>7</v>
      </c>
      <c r="C80" s="46" t="s">
        <v>534</v>
      </c>
      <c r="D80" s="46" t="s">
        <v>535</v>
      </c>
      <c r="E80" s="46" t="s">
        <v>595</v>
      </c>
      <c r="F80" s="46" t="s">
        <v>215</v>
      </c>
      <c r="G80" s="46" t="s">
        <v>596</v>
      </c>
      <c r="H80" s="45">
        <v>1800</v>
      </c>
      <c r="I80" s="45">
        <v>795</v>
      </c>
      <c r="J80" s="45">
        <v>1538</v>
      </c>
      <c r="K80" s="41">
        <f t="shared" ref="K80:K109" si="3">H80*0.1</f>
        <v>180</v>
      </c>
      <c r="L80" s="40">
        <v>1</v>
      </c>
      <c r="M80" s="40" t="s">
        <v>716</v>
      </c>
      <c r="N80" s="40" t="s">
        <v>716</v>
      </c>
      <c r="O80" s="40" t="s">
        <v>716</v>
      </c>
      <c r="P80" s="40" t="s">
        <v>716</v>
      </c>
      <c r="Q80" s="40" t="s">
        <v>716</v>
      </c>
    </row>
    <row r="81" spans="2:17" s="2" customFormat="1" x14ac:dyDescent="0.45">
      <c r="B81" s="46" t="s">
        <v>7</v>
      </c>
      <c r="C81" s="46" t="s">
        <v>536</v>
      </c>
      <c r="D81" s="46" t="s">
        <v>537</v>
      </c>
      <c r="E81" s="46" t="s">
        <v>595</v>
      </c>
      <c r="F81" s="46" t="s">
        <v>216</v>
      </c>
      <c r="G81" s="46" t="s">
        <v>596</v>
      </c>
      <c r="H81" s="45">
        <v>2267</v>
      </c>
      <c r="I81" s="45">
        <v>460</v>
      </c>
      <c r="J81" s="45">
        <v>880</v>
      </c>
      <c r="K81" s="41">
        <f t="shared" si="3"/>
        <v>226.70000000000002</v>
      </c>
      <c r="L81" s="40" t="s">
        <v>716</v>
      </c>
      <c r="M81" s="40" t="s">
        <v>716</v>
      </c>
      <c r="N81" s="40">
        <v>1</v>
      </c>
      <c r="O81" s="40" t="s">
        <v>716</v>
      </c>
      <c r="P81" s="40" t="s">
        <v>716</v>
      </c>
      <c r="Q81" s="40" t="s">
        <v>716</v>
      </c>
    </row>
    <row r="82" spans="2:17" s="2" customFormat="1" x14ac:dyDescent="0.45">
      <c r="B82" s="46" t="s">
        <v>7</v>
      </c>
      <c r="C82" s="46" t="s">
        <v>678</v>
      </c>
      <c r="D82" s="46" t="s">
        <v>677</v>
      </c>
      <c r="E82" s="46" t="s">
        <v>595</v>
      </c>
      <c r="F82" s="46" t="s">
        <v>676</v>
      </c>
      <c r="G82" s="46" t="s">
        <v>596</v>
      </c>
      <c r="H82" s="45">
        <v>2913</v>
      </c>
      <c r="I82" s="45">
        <v>1927</v>
      </c>
      <c r="J82" s="45">
        <v>1925</v>
      </c>
      <c r="K82" s="41">
        <f t="shared" si="3"/>
        <v>291.3</v>
      </c>
      <c r="L82" s="40" t="s">
        <v>716</v>
      </c>
      <c r="M82" s="40">
        <v>1</v>
      </c>
      <c r="N82" s="40" t="s">
        <v>716</v>
      </c>
      <c r="O82" s="40" t="s">
        <v>716</v>
      </c>
      <c r="P82" s="40" t="s">
        <v>716</v>
      </c>
      <c r="Q82" s="40" t="s">
        <v>716</v>
      </c>
    </row>
    <row r="83" spans="2:17" s="2" customFormat="1" x14ac:dyDescent="0.45">
      <c r="B83" s="46" t="s">
        <v>7</v>
      </c>
      <c r="C83" s="46" t="s">
        <v>308</v>
      </c>
      <c r="D83" s="46" t="s">
        <v>309</v>
      </c>
      <c r="E83" s="46" t="s">
        <v>595</v>
      </c>
      <c r="F83" s="46" t="s">
        <v>82</v>
      </c>
      <c r="G83" s="46" t="s">
        <v>596</v>
      </c>
      <c r="H83" s="45">
        <v>5218</v>
      </c>
      <c r="I83" s="45">
        <v>3895</v>
      </c>
      <c r="J83" s="45">
        <v>3914</v>
      </c>
      <c r="K83" s="41">
        <f t="shared" si="3"/>
        <v>521.80000000000007</v>
      </c>
      <c r="L83" s="40" t="s">
        <v>716</v>
      </c>
      <c r="M83" s="40">
        <v>1</v>
      </c>
      <c r="N83" s="40" t="s">
        <v>716</v>
      </c>
      <c r="O83" s="40" t="s">
        <v>716</v>
      </c>
      <c r="P83" s="40">
        <v>1</v>
      </c>
      <c r="Q83" s="40" t="s">
        <v>716</v>
      </c>
    </row>
    <row r="84" spans="2:17" s="2" customFormat="1" x14ac:dyDescent="0.45">
      <c r="B84" s="46" t="s">
        <v>7</v>
      </c>
      <c r="C84" s="46" t="s">
        <v>310</v>
      </c>
      <c r="D84" s="46" t="s">
        <v>311</v>
      </c>
      <c r="E84" s="46" t="s">
        <v>595</v>
      </c>
      <c r="F84" s="46" t="s">
        <v>83</v>
      </c>
      <c r="G84" s="46" t="s">
        <v>596</v>
      </c>
      <c r="H84" s="45">
        <v>8414</v>
      </c>
      <c r="I84" s="45">
        <v>6545</v>
      </c>
      <c r="J84" s="45">
        <v>5893</v>
      </c>
      <c r="K84" s="41">
        <f t="shared" si="3"/>
        <v>841.40000000000009</v>
      </c>
      <c r="L84" s="40" t="s">
        <v>716</v>
      </c>
      <c r="M84" s="40" t="s">
        <v>716</v>
      </c>
      <c r="N84" s="40">
        <v>1</v>
      </c>
      <c r="O84" s="40" t="s">
        <v>716</v>
      </c>
      <c r="P84" s="40">
        <v>1</v>
      </c>
      <c r="Q84" s="40" t="s">
        <v>716</v>
      </c>
    </row>
    <row r="85" spans="2:17" s="2" customFormat="1" x14ac:dyDescent="0.45">
      <c r="B85" s="46" t="s">
        <v>7</v>
      </c>
      <c r="C85" s="46" t="s">
        <v>312</v>
      </c>
      <c r="D85" s="46" t="s">
        <v>312</v>
      </c>
      <c r="E85" s="46" t="s">
        <v>595</v>
      </c>
      <c r="F85" s="46" t="s">
        <v>84</v>
      </c>
      <c r="G85" s="46" t="s">
        <v>596</v>
      </c>
      <c r="H85" s="45">
        <v>140</v>
      </c>
      <c r="I85" s="45">
        <v>71</v>
      </c>
      <c r="J85" s="45">
        <v>68</v>
      </c>
      <c r="K85" s="41">
        <f t="shared" si="3"/>
        <v>14</v>
      </c>
      <c r="L85" s="40" t="s">
        <v>716</v>
      </c>
      <c r="M85" s="40" t="s">
        <v>716</v>
      </c>
      <c r="N85" s="40" t="s">
        <v>716</v>
      </c>
      <c r="O85" s="40" t="s">
        <v>716</v>
      </c>
      <c r="P85" s="40" t="s">
        <v>716</v>
      </c>
      <c r="Q85" s="40" t="s">
        <v>716</v>
      </c>
    </row>
    <row r="86" spans="2:17" s="2" customFormat="1" x14ac:dyDescent="0.45">
      <c r="B86" s="46" t="s">
        <v>7</v>
      </c>
      <c r="C86" s="46" t="s">
        <v>290</v>
      </c>
      <c r="D86" s="46" t="s">
        <v>291</v>
      </c>
      <c r="E86" s="46" t="s">
        <v>595</v>
      </c>
      <c r="F86" s="46" t="s">
        <v>72</v>
      </c>
      <c r="G86" s="46" t="s">
        <v>596</v>
      </c>
      <c r="H86" s="45">
        <v>327</v>
      </c>
      <c r="I86" s="45">
        <v>110</v>
      </c>
      <c r="J86" s="45">
        <v>209</v>
      </c>
      <c r="K86" s="41">
        <f t="shared" si="3"/>
        <v>32.700000000000003</v>
      </c>
      <c r="L86" s="40" t="s">
        <v>716</v>
      </c>
      <c r="M86" s="40" t="s">
        <v>716</v>
      </c>
      <c r="N86" s="40" t="s">
        <v>716</v>
      </c>
      <c r="O86" s="40" t="s">
        <v>716</v>
      </c>
      <c r="P86" s="40" t="s">
        <v>716</v>
      </c>
      <c r="Q86" s="40" t="s">
        <v>716</v>
      </c>
    </row>
    <row r="87" spans="2:17" s="2" customFormat="1" x14ac:dyDescent="0.45">
      <c r="B87" s="46" t="s">
        <v>7</v>
      </c>
      <c r="C87" s="46" t="s">
        <v>292</v>
      </c>
      <c r="D87" s="46" t="s">
        <v>293</v>
      </c>
      <c r="E87" s="46" t="s">
        <v>595</v>
      </c>
      <c r="F87" s="46" t="s">
        <v>73</v>
      </c>
      <c r="G87" s="46" t="s">
        <v>596</v>
      </c>
      <c r="H87" s="45">
        <v>1885</v>
      </c>
      <c r="I87" s="45">
        <v>946</v>
      </c>
      <c r="J87" s="45">
        <v>1381</v>
      </c>
      <c r="K87" s="41">
        <f t="shared" si="3"/>
        <v>188.5</v>
      </c>
      <c r="L87" s="40" t="s">
        <v>716</v>
      </c>
      <c r="M87" s="40">
        <v>1</v>
      </c>
      <c r="N87" s="40" t="s">
        <v>716</v>
      </c>
      <c r="O87" s="40" t="s">
        <v>716</v>
      </c>
      <c r="P87" s="40" t="s">
        <v>716</v>
      </c>
      <c r="Q87" s="40" t="s">
        <v>716</v>
      </c>
    </row>
    <row r="88" spans="2:17" s="2" customFormat="1" x14ac:dyDescent="0.45">
      <c r="B88" s="46" t="s">
        <v>7</v>
      </c>
      <c r="C88" s="46" t="s">
        <v>294</v>
      </c>
      <c r="D88" s="46" t="s">
        <v>295</v>
      </c>
      <c r="E88" s="46" t="s">
        <v>595</v>
      </c>
      <c r="F88" s="46" t="s">
        <v>74</v>
      </c>
      <c r="G88" s="46" t="s">
        <v>596</v>
      </c>
      <c r="H88" s="45">
        <v>72</v>
      </c>
      <c r="I88" s="45">
        <v>34</v>
      </c>
      <c r="J88" s="45">
        <v>30</v>
      </c>
      <c r="K88" s="41">
        <f t="shared" si="3"/>
        <v>7.2</v>
      </c>
      <c r="L88" s="40" t="s">
        <v>716</v>
      </c>
      <c r="M88" s="40" t="s">
        <v>716</v>
      </c>
      <c r="N88" s="40" t="s">
        <v>716</v>
      </c>
      <c r="O88" s="40" t="s">
        <v>716</v>
      </c>
      <c r="P88" s="40" t="s">
        <v>716</v>
      </c>
      <c r="Q88" s="40" t="s">
        <v>716</v>
      </c>
    </row>
    <row r="89" spans="2:17" s="2" customFormat="1" x14ac:dyDescent="0.45">
      <c r="B89" s="46" t="s">
        <v>7</v>
      </c>
      <c r="C89" s="46" t="s">
        <v>584</v>
      </c>
      <c r="D89" s="46" t="s">
        <v>584</v>
      </c>
      <c r="E89" s="46" t="s">
        <v>595</v>
      </c>
      <c r="F89" s="46" t="s">
        <v>247</v>
      </c>
      <c r="G89" s="46" t="s">
        <v>596</v>
      </c>
      <c r="H89" s="45">
        <v>761</v>
      </c>
      <c r="I89" s="45">
        <v>1130</v>
      </c>
      <c r="J89" s="45">
        <v>374</v>
      </c>
      <c r="K89" s="41">
        <f t="shared" si="3"/>
        <v>76.100000000000009</v>
      </c>
      <c r="L89" s="40" t="s">
        <v>716</v>
      </c>
      <c r="M89" s="40" t="s">
        <v>716</v>
      </c>
      <c r="N89" s="40" t="s">
        <v>716</v>
      </c>
      <c r="O89" s="40" t="s">
        <v>716</v>
      </c>
      <c r="P89" s="40" t="s">
        <v>716</v>
      </c>
      <c r="Q89" s="40" t="s">
        <v>716</v>
      </c>
    </row>
    <row r="90" spans="2:17" s="2" customFormat="1" x14ac:dyDescent="0.45">
      <c r="B90" s="46" t="s">
        <v>7</v>
      </c>
      <c r="C90" s="46" t="s">
        <v>585</v>
      </c>
      <c r="D90" s="46" t="s">
        <v>585</v>
      </c>
      <c r="E90" s="46" t="s">
        <v>595</v>
      </c>
      <c r="F90" s="46" t="s">
        <v>248</v>
      </c>
      <c r="G90" s="46" t="s">
        <v>596</v>
      </c>
      <c r="H90" s="45">
        <v>961</v>
      </c>
      <c r="I90" s="45">
        <v>1444</v>
      </c>
      <c r="J90" s="45">
        <v>480</v>
      </c>
      <c r="K90" s="41">
        <f t="shared" si="3"/>
        <v>96.100000000000009</v>
      </c>
      <c r="L90" s="40" t="s">
        <v>716</v>
      </c>
      <c r="M90" s="40" t="s">
        <v>716</v>
      </c>
      <c r="N90" s="40" t="s">
        <v>716</v>
      </c>
      <c r="O90" s="40" t="s">
        <v>716</v>
      </c>
      <c r="P90" s="40" t="s">
        <v>716</v>
      </c>
      <c r="Q90" s="40">
        <v>1</v>
      </c>
    </row>
    <row r="91" spans="2:17" s="2" customFormat="1" x14ac:dyDescent="0.45">
      <c r="B91" s="46" t="s">
        <v>7</v>
      </c>
      <c r="C91" s="46" t="s">
        <v>586</v>
      </c>
      <c r="D91" s="46" t="s">
        <v>586</v>
      </c>
      <c r="E91" s="46" t="s">
        <v>595</v>
      </c>
      <c r="F91" s="46" t="s">
        <v>249</v>
      </c>
      <c r="G91" s="46" t="s">
        <v>32</v>
      </c>
      <c r="H91" s="45">
        <v>0</v>
      </c>
      <c r="I91" s="45">
        <v>52</v>
      </c>
      <c r="J91" s="45">
        <v>0</v>
      </c>
      <c r="K91" s="41">
        <f t="shared" si="3"/>
        <v>0</v>
      </c>
      <c r="L91" s="40" t="s">
        <v>716</v>
      </c>
      <c r="M91" s="40" t="s">
        <v>716</v>
      </c>
      <c r="N91" s="40" t="s">
        <v>716</v>
      </c>
      <c r="O91" s="40" t="s">
        <v>716</v>
      </c>
      <c r="P91" s="40" t="s">
        <v>716</v>
      </c>
      <c r="Q91" s="40" t="s">
        <v>716</v>
      </c>
    </row>
    <row r="92" spans="2:17" s="2" customFormat="1" x14ac:dyDescent="0.45">
      <c r="B92" s="46" t="s">
        <v>7</v>
      </c>
      <c r="C92" s="46" t="s">
        <v>354</v>
      </c>
      <c r="D92" s="46" t="s">
        <v>355</v>
      </c>
      <c r="E92" s="46" t="s">
        <v>595</v>
      </c>
      <c r="F92" s="46" t="s">
        <v>108</v>
      </c>
      <c r="G92" s="46" t="s">
        <v>32</v>
      </c>
      <c r="H92" s="45">
        <v>0</v>
      </c>
      <c r="I92" s="45">
        <v>869</v>
      </c>
      <c r="J92" s="45">
        <v>0</v>
      </c>
      <c r="K92" s="41">
        <f t="shared" si="3"/>
        <v>0</v>
      </c>
      <c r="L92" s="40" t="s">
        <v>716</v>
      </c>
      <c r="M92" s="40" t="s">
        <v>716</v>
      </c>
      <c r="N92" s="40" t="s">
        <v>716</v>
      </c>
      <c r="O92" s="40" t="s">
        <v>716</v>
      </c>
      <c r="P92" s="40" t="s">
        <v>716</v>
      </c>
      <c r="Q92" s="40" t="s">
        <v>716</v>
      </c>
    </row>
    <row r="93" spans="2:17" s="2" customFormat="1" x14ac:dyDescent="0.45">
      <c r="B93" s="46" t="s">
        <v>7</v>
      </c>
      <c r="C93" s="46" t="s">
        <v>356</v>
      </c>
      <c r="D93" s="46" t="s">
        <v>357</v>
      </c>
      <c r="E93" s="46" t="s">
        <v>595</v>
      </c>
      <c r="F93" s="46" t="s">
        <v>109</v>
      </c>
      <c r="G93" s="46" t="s">
        <v>598</v>
      </c>
      <c r="H93" s="45">
        <v>1741</v>
      </c>
      <c r="I93" s="45">
        <v>1729</v>
      </c>
      <c r="J93" s="45">
        <v>1741</v>
      </c>
      <c r="K93" s="41">
        <f t="shared" si="3"/>
        <v>174.10000000000002</v>
      </c>
      <c r="L93" s="40" t="s">
        <v>716</v>
      </c>
      <c r="M93" s="40" t="s">
        <v>716</v>
      </c>
      <c r="N93" s="40" t="s">
        <v>716</v>
      </c>
      <c r="O93" s="40" t="s">
        <v>716</v>
      </c>
      <c r="P93" s="40" t="s">
        <v>716</v>
      </c>
      <c r="Q93" s="40" t="s">
        <v>716</v>
      </c>
    </row>
    <row r="94" spans="2:17" s="2" customFormat="1" x14ac:dyDescent="0.45">
      <c r="B94" s="46" t="s">
        <v>7</v>
      </c>
      <c r="C94" s="46" t="s">
        <v>358</v>
      </c>
      <c r="D94" s="46" t="s">
        <v>359</v>
      </c>
      <c r="E94" s="46" t="s">
        <v>595</v>
      </c>
      <c r="F94" s="46" t="s">
        <v>110</v>
      </c>
      <c r="G94" s="46" t="s">
        <v>596</v>
      </c>
      <c r="H94" s="45">
        <v>2594</v>
      </c>
      <c r="I94" s="45">
        <v>0</v>
      </c>
      <c r="J94" s="45">
        <v>1717</v>
      </c>
      <c r="K94" s="41">
        <f t="shared" si="3"/>
        <v>259.40000000000003</v>
      </c>
      <c r="L94" s="40" t="s">
        <v>716</v>
      </c>
      <c r="M94" s="40" t="s">
        <v>716</v>
      </c>
      <c r="N94" s="40" t="s">
        <v>716</v>
      </c>
      <c r="O94" s="40" t="s">
        <v>716</v>
      </c>
      <c r="P94" s="40" t="s">
        <v>716</v>
      </c>
      <c r="Q94" s="40" t="s">
        <v>716</v>
      </c>
    </row>
    <row r="95" spans="2:17" s="2" customFormat="1" x14ac:dyDescent="0.45">
      <c r="B95" s="46" t="s">
        <v>7</v>
      </c>
      <c r="C95" s="46" t="s">
        <v>360</v>
      </c>
      <c r="D95" s="46" t="s">
        <v>361</v>
      </c>
      <c r="E95" s="46" t="s">
        <v>595</v>
      </c>
      <c r="F95" s="46" t="s">
        <v>111</v>
      </c>
      <c r="G95" s="46" t="s">
        <v>596</v>
      </c>
      <c r="H95" s="45">
        <v>435</v>
      </c>
      <c r="I95" s="45">
        <v>0</v>
      </c>
      <c r="J95" s="45">
        <v>217</v>
      </c>
      <c r="K95" s="41">
        <f t="shared" si="3"/>
        <v>43.5</v>
      </c>
      <c r="L95" s="40" t="s">
        <v>716</v>
      </c>
      <c r="M95" s="40" t="s">
        <v>716</v>
      </c>
      <c r="N95" s="40" t="s">
        <v>716</v>
      </c>
      <c r="O95" s="40" t="s">
        <v>716</v>
      </c>
      <c r="P95" s="40" t="s">
        <v>716</v>
      </c>
      <c r="Q95" s="40" t="s">
        <v>716</v>
      </c>
    </row>
    <row r="96" spans="2:17" s="2" customFormat="1" x14ac:dyDescent="0.45">
      <c r="B96" s="46" t="s">
        <v>7</v>
      </c>
      <c r="C96" s="46" t="s">
        <v>461</v>
      </c>
      <c r="D96" s="46" t="s">
        <v>462</v>
      </c>
      <c r="E96" s="46" t="s">
        <v>595</v>
      </c>
      <c r="F96" s="46" t="s">
        <v>170</v>
      </c>
      <c r="G96" s="46" t="s">
        <v>596</v>
      </c>
      <c r="H96" s="45">
        <v>381</v>
      </c>
      <c r="I96" s="45">
        <v>745</v>
      </c>
      <c r="J96" s="45">
        <v>0</v>
      </c>
      <c r="K96" s="41">
        <f t="shared" si="3"/>
        <v>38.1</v>
      </c>
      <c r="L96" s="40" t="s">
        <v>716</v>
      </c>
      <c r="M96" s="40" t="s">
        <v>716</v>
      </c>
      <c r="N96" s="40" t="s">
        <v>716</v>
      </c>
      <c r="O96" s="40" t="s">
        <v>716</v>
      </c>
      <c r="P96" s="40" t="s">
        <v>716</v>
      </c>
      <c r="Q96" s="40" t="s">
        <v>716</v>
      </c>
    </row>
    <row r="97" spans="2:17" s="2" customFormat="1" x14ac:dyDescent="0.45">
      <c r="B97" s="46" t="s">
        <v>7</v>
      </c>
      <c r="C97" s="46" t="s">
        <v>463</v>
      </c>
      <c r="D97" s="46" t="s">
        <v>464</v>
      </c>
      <c r="E97" s="46" t="s">
        <v>595</v>
      </c>
      <c r="F97" s="46" t="s">
        <v>171</v>
      </c>
      <c r="G97" s="46" t="s">
        <v>596</v>
      </c>
      <c r="H97" s="45">
        <v>4367</v>
      </c>
      <c r="I97" s="45">
        <v>1887</v>
      </c>
      <c r="J97" s="45">
        <v>1889</v>
      </c>
      <c r="K97" s="41">
        <f t="shared" si="3"/>
        <v>436.70000000000005</v>
      </c>
      <c r="L97" s="40" t="s">
        <v>716</v>
      </c>
      <c r="M97" s="40">
        <v>1</v>
      </c>
      <c r="N97" s="40" t="s">
        <v>716</v>
      </c>
      <c r="O97" s="40" t="s">
        <v>716</v>
      </c>
      <c r="P97" s="40">
        <v>1</v>
      </c>
      <c r="Q97" s="40">
        <v>1</v>
      </c>
    </row>
    <row r="98" spans="2:17" s="2" customFormat="1" x14ac:dyDescent="0.45">
      <c r="B98" s="46" t="s">
        <v>7</v>
      </c>
      <c r="C98" s="46" t="s">
        <v>465</v>
      </c>
      <c r="D98" s="46" t="s">
        <v>465</v>
      </c>
      <c r="E98" s="46" t="s">
        <v>595</v>
      </c>
      <c r="F98" s="46" t="s">
        <v>172</v>
      </c>
      <c r="G98" s="46" t="s">
        <v>596</v>
      </c>
      <c r="H98" s="45">
        <v>5924</v>
      </c>
      <c r="I98" s="45">
        <v>2813</v>
      </c>
      <c r="J98" s="45">
        <v>2802</v>
      </c>
      <c r="K98" s="41">
        <f t="shared" si="3"/>
        <v>592.4</v>
      </c>
      <c r="L98" s="40">
        <v>1</v>
      </c>
      <c r="M98" s="40" t="s">
        <v>716</v>
      </c>
      <c r="N98" s="40" t="s">
        <v>716</v>
      </c>
      <c r="O98" s="40">
        <v>1</v>
      </c>
      <c r="P98" s="40" t="s">
        <v>716</v>
      </c>
      <c r="Q98" s="40" t="s">
        <v>716</v>
      </c>
    </row>
    <row r="99" spans="2:17" s="2" customFormat="1" x14ac:dyDescent="0.45">
      <c r="B99" s="46" t="s">
        <v>7</v>
      </c>
      <c r="C99" s="46" t="s">
        <v>466</v>
      </c>
      <c r="D99" s="46" t="s">
        <v>466</v>
      </c>
      <c r="E99" s="46" t="s">
        <v>595</v>
      </c>
      <c r="F99" s="46" t="s">
        <v>173</v>
      </c>
      <c r="G99" s="46" t="s">
        <v>596</v>
      </c>
      <c r="H99" s="45">
        <v>467</v>
      </c>
      <c r="I99" s="45">
        <v>0</v>
      </c>
      <c r="J99" s="45">
        <v>409</v>
      </c>
      <c r="K99" s="41">
        <f t="shared" si="3"/>
        <v>46.7</v>
      </c>
      <c r="L99" s="40" t="s">
        <v>716</v>
      </c>
      <c r="M99" s="40" t="s">
        <v>716</v>
      </c>
      <c r="N99" s="40" t="s">
        <v>716</v>
      </c>
      <c r="O99" s="40" t="s">
        <v>716</v>
      </c>
      <c r="P99" s="40" t="s">
        <v>716</v>
      </c>
      <c r="Q99" s="40">
        <v>1</v>
      </c>
    </row>
    <row r="100" spans="2:17" s="2" customFormat="1" x14ac:dyDescent="0.45">
      <c r="B100" s="46" t="s">
        <v>7</v>
      </c>
      <c r="C100" s="46" t="s">
        <v>426</v>
      </c>
      <c r="D100" s="46" t="s">
        <v>427</v>
      </c>
      <c r="E100" s="46" t="s">
        <v>595</v>
      </c>
      <c r="F100" s="46" t="s">
        <v>149</v>
      </c>
      <c r="G100" s="46" t="s">
        <v>598</v>
      </c>
      <c r="H100" s="45">
        <v>19205</v>
      </c>
      <c r="I100" s="45">
        <v>12702</v>
      </c>
      <c r="J100" s="45">
        <v>20641</v>
      </c>
      <c r="K100" s="41">
        <f t="shared" si="3"/>
        <v>1920.5</v>
      </c>
      <c r="L100" s="40">
        <v>1</v>
      </c>
      <c r="M100" s="40" t="s">
        <v>716</v>
      </c>
      <c r="N100" s="40">
        <v>1</v>
      </c>
      <c r="O100" s="40">
        <v>1</v>
      </c>
      <c r="P100" s="40">
        <v>1</v>
      </c>
      <c r="Q100" s="40">
        <v>1</v>
      </c>
    </row>
    <row r="101" spans="2:17" s="2" customFormat="1" x14ac:dyDescent="0.45">
      <c r="B101" s="46" t="s">
        <v>7</v>
      </c>
      <c r="C101" s="46" t="s">
        <v>428</v>
      </c>
      <c r="D101" s="46" t="s">
        <v>429</v>
      </c>
      <c r="E101" s="46" t="s">
        <v>595</v>
      </c>
      <c r="F101" s="46" t="s">
        <v>150</v>
      </c>
      <c r="G101" s="46" t="s">
        <v>598</v>
      </c>
      <c r="H101" s="45">
        <v>24714</v>
      </c>
      <c r="I101" s="45">
        <v>22813</v>
      </c>
      <c r="J101" s="45">
        <v>23694</v>
      </c>
      <c r="K101" s="41">
        <f t="shared" si="3"/>
        <v>2471.4</v>
      </c>
      <c r="L101" s="40">
        <v>1</v>
      </c>
      <c r="M101" s="40">
        <v>1</v>
      </c>
      <c r="N101" s="40" t="s">
        <v>716</v>
      </c>
      <c r="O101" s="40" t="s">
        <v>716</v>
      </c>
      <c r="P101" s="40">
        <v>1</v>
      </c>
      <c r="Q101" s="40">
        <v>1</v>
      </c>
    </row>
    <row r="102" spans="2:17" s="2" customFormat="1" x14ac:dyDescent="0.45">
      <c r="B102" s="46" t="s">
        <v>7</v>
      </c>
      <c r="C102" s="46" t="s">
        <v>430</v>
      </c>
      <c r="D102" s="46" t="s">
        <v>431</v>
      </c>
      <c r="E102" s="46" t="s">
        <v>595</v>
      </c>
      <c r="F102" s="46" t="s">
        <v>151</v>
      </c>
      <c r="G102" s="46" t="s">
        <v>596</v>
      </c>
      <c r="H102" s="45">
        <v>1011</v>
      </c>
      <c r="I102" s="45">
        <v>1371</v>
      </c>
      <c r="J102" s="45">
        <v>329</v>
      </c>
      <c r="K102" s="41">
        <f t="shared" si="3"/>
        <v>101.10000000000001</v>
      </c>
      <c r="L102" s="40">
        <v>1</v>
      </c>
      <c r="M102" s="40" t="s">
        <v>716</v>
      </c>
      <c r="N102" s="40">
        <v>1</v>
      </c>
      <c r="O102" s="40" t="s">
        <v>716</v>
      </c>
      <c r="P102" s="40" t="s">
        <v>716</v>
      </c>
      <c r="Q102" s="40" t="s">
        <v>716</v>
      </c>
    </row>
    <row r="103" spans="2:17" s="2" customFormat="1" x14ac:dyDescent="0.45">
      <c r="B103" s="46" t="s">
        <v>7</v>
      </c>
      <c r="C103" s="46" t="s">
        <v>698</v>
      </c>
      <c r="D103" s="46" t="s">
        <v>697</v>
      </c>
      <c r="E103" s="46" t="s">
        <v>595</v>
      </c>
      <c r="F103" s="46" t="s">
        <v>696</v>
      </c>
      <c r="G103" s="46" t="s">
        <v>596</v>
      </c>
      <c r="H103" s="45">
        <v>1918</v>
      </c>
      <c r="I103" s="45">
        <v>954</v>
      </c>
      <c r="J103" s="45">
        <v>0</v>
      </c>
      <c r="K103" s="41">
        <f t="shared" si="3"/>
        <v>191.8</v>
      </c>
      <c r="L103" s="40" t="s">
        <v>716</v>
      </c>
      <c r="M103" s="40" t="s">
        <v>716</v>
      </c>
      <c r="N103" s="40" t="s">
        <v>716</v>
      </c>
      <c r="O103" s="40" t="s">
        <v>716</v>
      </c>
      <c r="P103" s="40" t="s">
        <v>716</v>
      </c>
      <c r="Q103" s="40" t="s">
        <v>716</v>
      </c>
    </row>
    <row r="104" spans="2:17" s="2" customFormat="1" x14ac:dyDescent="0.45">
      <c r="B104" s="46" t="s">
        <v>7</v>
      </c>
      <c r="C104" s="46" t="s">
        <v>695</v>
      </c>
      <c r="D104" s="46" t="s">
        <v>695</v>
      </c>
      <c r="E104" s="46" t="s">
        <v>595</v>
      </c>
      <c r="F104" s="46" t="s">
        <v>694</v>
      </c>
      <c r="G104" s="46" t="s">
        <v>596</v>
      </c>
      <c r="H104" s="45">
        <v>6002</v>
      </c>
      <c r="I104" s="45">
        <v>1341</v>
      </c>
      <c r="J104" s="45">
        <v>646</v>
      </c>
      <c r="K104" s="41">
        <f t="shared" si="3"/>
        <v>600.20000000000005</v>
      </c>
      <c r="L104" s="40" t="s">
        <v>716</v>
      </c>
      <c r="M104" s="40" t="s">
        <v>716</v>
      </c>
      <c r="N104" s="40" t="s">
        <v>716</v>
      </c>
      <c r="O104" s="40" t="s">
        <v>716</v>
      </c>
      <c r="P104" s="40" t="s">
        <v>716</v>
      </c>
      <c r="Q104" s="40" t="s">
        <v>716</v>
      </c>
    </row>
    <row r="105" spans="2:17" s="2" customFormat="1" x14ac:dyDescent="0.45">
      <c r="B105" s="46" t="s">
        <v>7</v>
      </c>
      <c r="C105" s="46" t="s">
        <v>701</v>
      </c>
      <c r="D105" s="46" t="s">
        <v>700</v>
      </c>
      <c r="E105" s="46" t="s">
        <v>595</v>
      </c>
      <c r="F105" s="46" t="s">
        <v>699</v>
      </c>
      <c r="G105" s="46" t="s">
        <v>596</v>
      </c>
      <c r="H105" s="45">
        <v>260</v>
      </c>
      <c r="I105" s="45">
        <v>91</v>
      </c>
      <c r="J105" s="45">
        <v>89</v>
      </c>
      <c r="K105" s="41">
        <f t="shared" si="3"/>
        <v>26</v>
      </c>
      <c r="L105" s="40" t="s">
        <v>716</v>
      </c>
      <c r="M105" s="40" t="s">
        <v>716</v>
      </c>
      <c r="N105" s="40" t="s">
        <v>716</v>
      </c>
      <c r="O105" s="40" t="s">
        <v>716</v>
      </c>
      <c r="P105" s="40" t="s">
        <v>716</v>
      </c>
      <c r="Q105" s="40" t="s">
        <v>716</v>
      </c>
    </row>
    <row r="106" spans="2:17" s="2" customFormat="1" x14ac:dyDescent="0.45">
      <c r="B106" s="46" t="s">
        <v>7</v>
      </c>
      <c r="C106" s="46" t="s">
        <v>693</v>
      </c>
      <c r="D106" s="46" t="s">
        <v>692</v>
      </c>
      <c r="E106" s="46" t="s">
        <v>595</v>
      </c>
      <c r="F106" s="46" t="s">
        <v>691</v>
      </c>
      <c r="G106" s="46" t="s">
        <v>596</v>
      </c>
      <c r="H106" s="45">
        <v>313</v>
      </c>
      <c r="I106" s="45">
        <v>325</v>
      </c>
      <c r="J106" s="45">
        <v>0</v>
      </c>
      <c r="K106" s="41">
        <f t="shared" si="3"/>
        <v>31.3</v>
      </c>
      <c r="L106" s="40" t="s">
        <v>716</v>
      </c>
      <c r="M106" s="40" t="s">
        <v>716</v>
      </c>
      <c r="N106" s="40" t="s">
        <v>716</v>
      </c>
      <c r="O106" s="40" t="s">
        <v>716</v>
      </c>
      <c r="P106" s="40" t="s">
        <v>716</v>
      </c>
      <c r="Q106" s="40" t="s">
        <v>716</v>
      </c>
    </row>
    <row r="107" spans="2:17" s="2" customFormat="1" x14ac:dyDescent="0.45">
      <c r="B107" s="46" t="s">
        <v>7</v>
      </c>
      <c r="C107" s="46" t="s">
        <v>690</v>
      </c>
      <c r="D107" s="46" t="s">
        <v>689</v>
      </c>
      <c r="E107" s="46" t="s">
        <v>595</v>
      </c>
      <c r="F107" s="46" t="s">
        <v>688</v>
      </c>
      <c r="G107" s="46" t="s">
        <v>596</v>
      </c>
      <c r="H107" s="45">
        <v>970</v>
      </c>
      <c r="I107" s="45">
        <v>968</v>
      </c>
      <c r="J107" s="45">
        <v>0</v>
      </c>
      <c r="K107" s="41">
        <f t="shared" si="3"/>
        <v>97</v>
      </c>
      <c r="L107" s="40" t="s">
        <v>716</v>
      </c>
      <c r="M107" s="40" t="s">
        <v>716</v>
      </c>
      <c r="N107" s="40" t="s">
        <v>716</v>
      </c>
      <c r="O107" s="40" t="s">
        <v>716</v>
      </c>
      <c r="P107" s="40" t="s">
        <v>716</v>
      </c>
      <c r="Q107" s="40" t="s">
        <v>716</v>
      </c>
    </row>
    <row r="108" spans="2:17" s="2" customFormat="1" x14ac:dyDescent="0.45">
      <c r="B108" s="46" t="s">
        <v>7</v>
      </c>
      <c r="C108" s="46" t="s">
        <v>687</v>
      </c>
      <c r="D108" s="46" t="s">
        <v>687</v>
      </c>
      <c r="E108" s="46" t="s">
        <v>595</v>
      </c>
      <c r="F108" s="46" t="s">
        <v>686</v>
      </c>
      <c r="G108" s="46" t="s">
        <v>596</v>
      </c>
      <c r="H108" s="45">
        <v>1461</v>
      </c>
      <c r="I108" s="45">
        <v>2931</v>
      </c>
      <c r="J108" s="45">
        <v>0</v>
      </c>
      <c r="K108" s="41">
        <f t="shared" si="3"/>
        <v>146.1</v>
      </c>
      <c r="L108" s="40" t="s">
        <v>716</v>
      </c>
      <c r="M108" s="40" t="s">
        <v>716</v>
      </c>
      <c r="N108" s="40" t="s">
        <v>716</v>
      </c>
      <c r="O108" s="40" t="s">
        <v>716</v>
      </c>
      <c r="P108" s="40" t="s">
        <v>716</v>
      </c>
      <c r="Q108" s="40" t="s">
        <v>716</v>
      </c>
    </row>
    <row r="109" spans="2:17" s="2" customFormat="1" x14ac:dyDescent="0.45">
      <c r="B109" s="46" t="s">
        <v>7</v>
      </c>
      <c r="C109" s="46" t="s">
        <v>685</v>
      </c>
      <c r="D109" s="46" t="s">
        <v>684</v>
      </c>
      <c r="E109" s="46" t="s">
        <v>595</v>
      </c>
      <c r="F109" s="46" t="s">
        <v>683</v>
      </c>
      <c r="G109" s="46" t="s">
        <v>596</v>
      </c>
      <c r="H109" s="45">
        <v>241</v>
      </c>
      <c r="I109" s="45">
        <v>242</v>
      </c>
      <c r="J109" s="45">
        <v>0</v>
      </c>
      <c r="K109" s="41">
        <f t="shared" si="3"/>
        <v>24.1</v>
      </c>
      <c r="L109" s="40" t="s">
        <v>716</v>
      </c>
      <c r="M109" s="40" t="s">
        <v>716</v>
      </c>
      <c r="N109" s="40" t="s">
        <v>716</v>
      </c>
      <c r="O109" s="40" t="s">
        <v>716</v>
      </c>
      <c r="P109" s="40" t="s">
        <v>716</v>
      </c>
      <c r="Q109" s="40" t="s">
        <v>716</v>
      </c>
    </row>
    <row r="110" spans="2:17" s="2" customFormat="1" x14ac:dyDescent="0.45">
      <c r="B110" s="46" t="s">
        <v>7</v>
      </c>
      <c r="C110" s="46" t="s">
        <v>326</v>
      </c>
      <c r="D110" s="46" t="s">
        <v>326</v>
      </c>
      <c r="E110" s="46" t="s">
        <v>595</v>
      </c>
      <c r="F110" s="46" t="s">
        <v>93</v>
      </c>
      <c r="G110" s="46" t="s">
        <v>29</v>
      </c>
      <c r="H110" s="45"/>
      <c r="I110" s="45"/>
      <c r="J110" s="45">
        <v>27627</v>
      </c>
      <c r="K110" s="41">
        <f t="shared" ref="K110:K115" si="4">J110*0.1</f>
        <v>2762.7000000000003</v>
      </c>
      <c r="L110" s="40">
        <v>1</v>
      </c>
      <c r="M110" s="40">
        <v>1</v>
      </c>
      <c r="N110" s="40">
        <v>1</v>
      </c>
      <c r="O110" s="40">
        <v>1</v>
      </c>
      <c r="P110" s="40">
        <v>1</v>
      </c>
      <c r="Q110" s="40">
        <v>1</v>
      </c>
    </row>
    <row r="111" spans="2:17" s="2" customFormat="1" x14ac:dyDescent="0.45">
      <c r="B111" s="46" t="s">
        <v>7</v>
      </c>
      <c r="C111" s="46" t="s">
        <v>327</v>
      </c>
      <c r="D111" s="46" t="s">
        <v>327</v>
      </c>
      <c r="E111" s="46" t="s">
        <v>595</v>
      </c>
      <c r="F111" s="46" t="s">
        <v>94</v>
      </c>
      <c r="G111" s="46" t="s">
        <v>29</v>
      </c>
      <c r="H111" s="45"/>
      <c r="I111" s="45"/>
      <c r="J111" s="45">
        <v>30202</v>
      </c>
      <c r="K111" s="41">
        <f t="shared" si="4"/>
        <v>3020.2000000000003</v>
      </c>
      <c r="L111" s="40">
        <v>1</v>
      </c>
      <c r="M111" s="40">
        <v>1</v>
      </c>
      <c r="N111" s="40">
        <v>1</v>
      </c>
      <c r="O111" s="40">
        <v>1</v>
      </c>
      <c r="P111" s="40">
        <v>1</v>
      </c>
      <c r="Q111" s="40">
        <v>1</v>
      </c>
    </row>
    <row r="112" spans="2:17" s="2" customFormat="1" x14ac:dyDescent="0.45">
      <c r="B112" s="46" t="s">
        <v>7</v>
      </c>
      <c r="C112" s="46" t="s">
        <v>328</v>
      </c>
      <c r="D112" s="46" t="s">
        <v>328</v>
      </c>
      <c r="E112" s="46" t="s">
        <v>595</v>
      </c>
      <c r="F112" s="46" t="s">
        <v>95</v>
      </c>
      <c r="G112" s="46" t="s">
        <v>29</v>
      </c>
      <c r="H112" s="45"/>
      <c r="I112" s="45"/>
      <c r="J112" s="45">
        <v>1362</v>
      </c>
      <c r="K112" s="41">
        <f t="shared" si="4"/>
        <v>136.20000000000002</v>
      </c>
      <c r="L112" s="40">
        <v>1</v>
      </c>
      <c r="M112" s="40" t="s">
        <v>716</v>
      </c>
      <c r="N112" s="40" t="s">
        <v>716</v>
      </c>
      <c r="O112" s="40">
        <v>1</v>
      </c>
      <c r="P112" s="40">
        <v>1</v>
      </c>
      <c r="Q112" s="40">
        <v>1</v>
      </c>
    </row>
    <row r="113" spans="2:17" s="2" customFormat="1" x14ac:dyDescent="0.45">
      <c r="B113" s="46" t="s">
        <v>7</v>
      </c>
      <c r="C113" s="46" t="s">
        <v>252</v>
      </c>
      <c r="D113" s="46" t="s">
        <v>614</v>
      </c>
      <c r="E113" s="46" t="s">
        <v>595</v>
      </c>
      <c r="F113" s="46" t="s">
        <v>49</v>
      </c>
      <c r="G113" s="46" t="s">
        <v>29</v>
      </c>
      <c r="H113" s="45"/>
      <c r="I113" s="45"/>
      <c r="J113" s="45">
        <v>1901</v>
      </c>
      <c r="K113" s="41">
        <f t="shared" si="4"/>
        <v>190.10000000000002</v>
      </c>
      <c r="L113" s="40" t="s">
        <v>716</v>
      </c>
      <c r="M113" s="40" t="s">
        <v>716</v>
      </c>
      <c r="N113" s="40" t="s">
        <v>716</v>
      </c>
      <c r="O113" s="40" t="s">
        <v>716</v>
      </c>
      <c r="P113" s="40" t="s">
        <v>716</v>
      </c>
      <c r="Q113" s="40" t="s">
        <v>716</v>
      </c>
    </row>
    <row r="114" spans="2:17" s="2" customFormat="1" x14ac:dyDescent="0.45">
      <c r="B114" s="46" t="s">
        <v>7</v>
      </c>
      <c r="C114" s="46" t="s">
        <v>253</v>
      </c>
      <c r="D114" s="46" t="s">
        <v>615</v>
      </c>
      <c r="E114" s="46" t="s">
        <v>595</v>
      </c>
      <c r="F114" s="46" t="s">
        <v>50</v>
      </c>
      <c r="G114" s="46" t="s">
        <v>29</v>
      </c>
      <c r="H114" s="45"/>
      <c r="I114" s="45"/>
      <c r="J114" s="45">
        <v>6508</v>
      </c>
      <c r="K114" s="41">
        <f t="shared" si="4"/>
        <v>650.80000000000007</v>
      </c>
      <c r="L114" s="40" t="s">
        <v>716</v>
      </c>
      <c r="M114" s="40" t="s">
        <v>716</v>
      </c>
      <c r="N114" s="40" t="s">
        <v>716</v>
      </c>
      <c r="O114" s="40">
        <v>1</v>
      </c>
      <c r="P114" s="40" t="s">
        <v>716</v>
      </c>
      <c r="Q114" s="40" t="s">
        <v>716</v>
      </c>
    </row>
    <row r="115" spans="2:17" s="2" customFormat="1" x14ac:dyDescent="0.45">
      <c r="B115" s="46" t="s">
        <v>7</v>
      </c>
      <c r="C115" s="46" t="s">
        <v>254</v>
      </c>
      <c r="D115" s="46" t="s">
        <v>254</v>
      </c>
      <c r="E115" s="46" t="s">
        <v>595</v>
      </c>
      <c r="F115" s="46" t="s">
        <v>51</v>
      </c>
      <c r="G115" s="46" t="s">
        <v>29</v>
      </c>
      <c r="H115" s="45"/>
      <c r="I115" s="45"/>
      <c r="J115" s="45">
        <v>2738</v>
      </c>
      <c r="K115" s="41">
        <f t="shared" si="4"/>
        <v>273.8</v>
      </c>
      <c r="L115" s="40" t="s">
        <v>716</v>
      </c>
      <c r="M115" s="40" t="s">
        <v>716</v>
      </c>
      <c r="N115" s="40" t="s">
        <v>716</v>
      </c>
      <c r="O115" s="40" t="s">
        <v>716</v>
      </c>
      <c r="P115" s="40" t="s">
        <v>716</v>
      </c>
      <c r="Q115" s="40" t="s">
        <v>716</v>
      </c>
    </row>
    <row r="116" spans="2:17" s="2" customFormat="1" x14ac:dyDescent="0.45">
      <c r="B116" s="46" t="s">
        <v>7</v>
      </c>
      <c r="C116" s="46" t="s">
        <v>587</v>
      </c>
      <c r="D116" s="46" t="s">
        <v>587</v>
      </c>
      <c r="E116" s="46" t="s">
        <v>595</v>
      </c>
      <c r="F116" s="46" t="s">
        <v>606</v>
      </c>
      <c r="G116" s="46" t="s">
        <v>596</v>
      </c>
      <c r="H116" s="45">
        <v>3813</v>
      </c>
      <c r="I116" s="45">
        <v>2311</v>
      </c>
      <c r="J116" s="45">
        <v>2276</v>
      </c>
      <c r="K116" s="41">
        <f t="shared" ref="K116:K161" si="5">H116*0.1</f>
        <v>381.3</v>
      </c>
      <c r="L116" s="40">
        <v>1</v>
      </c>
      <c r="M116" s="40">
        <v>1</v>
      </c>
      <c r="N116" s="40" t="s">
        <v>716</v>
      </c>
      <c r="O116" s="40" t="s">
        <v>716</v>
      </c>
      <c r="P116" s="40" t="s">
        <v>716</v>
      </c>
      <c r="Q116" s="40" t="s">
        <v>716</v>
      </c>
    </row>
    <row r="117" spans="2:17" s="2" customFormat="1" x14ac:dyDescent="0.45">
      <c r="B117" s="46" t="s">
        <v>7</v>
      </c>
      <c r="C117" s="46" t="s">
        <v>588</v>
      </c>
      <c r="D117" s="46" t="s">
        <v>589</v>
      </c>
      <c r="E117" s="46" t="s">
        <v>595</v>
      </c>
      <c r="F117" s="46" t="s">
        <v>607</v>
      </c>
      <c r="G117" s="46" t="s">
        <v>596</v>
      </c>
      <c r="H117" s="45">
        <v>1110</v>
      </c>
      <c r="I117" s="45">
        <v>672</v>
      </c>
      <c r="J117" s="45">
        <v>685</v>
      </c>
      <c r="K117" s="41">
        <f t="shared" si="5"/>
        <v>111</v>
      </c>
      <c r="L117" s="40">
        <v>1</v>
      </c>
      <c r="M117" s="40">
        <v>1</v>
      </c>
      <c r="N117" s="40" t="s">
        <v>716</v>
      </c>
      <c r="O117" s="40" t="s">
        <v>716</v>
      </c>
      <c r="P117" s="40">
        <v>1</v>
      </c>
      <c r="Q117" s="40" t="s">
        <v>716</v>
      </c>
    </row>
    <row r="118" spans="2:17" s="2" customFormat="1" x14ac:dyDescent="0.45">
      <c r="B118" s="46" t="s">
        <v>7</v>
      </c>
      <c r="C118" s="46" t="s">
        <v>262</v>
      </c>
      <c r="D118" s="46" t="s">
        <v>262</v>
      </c>
      <c r="E118" s="46" t="s">
        <v>595</v>
      </c>
      <c r="F118" s="46" t="s">
        <v>597</v>
      </c>
      <c r="G118" s="46" t="s">
        <v>596</v>
      </c>
      <c r="H118" s="45">
        <v>10164</v>
      </c>
      <c r="I118" s="45">
        <v>9050</v>
      </c>
      <c r="J118" s="45">
        <v>6048</v>
      </c>
      <c r="K118" s="41">
        <f t="shared" si="5"/>
        <v>1016.4000000000001</v>
      </c>
      <c r="L118" s="40">
        <v>1</v>
      </c>
      <c r="M118" s="40" t="s">
        <v>716</v>
      </c>
      <c r="N118" s="40">
        <v>1</v>
      </c>
      <c r="O118" s="40">
        <v>1</v>
      </c>
      <c r="P118" s="40">
        <v>1</v>
      </c>
      <c r="Q118" s="40">
        <v>1</v>
      </c>
    </row>
    <row r="119" spans="2:17" s="2" customFormat="1" x14ac:dyDescent="0.45">
      <c r="B119" s="46" t="s">
        <v>7</v>
      </c>
      <c r="C119" s="46" t="s">
        <v>296</v>
      </c>
      <c r="D119" s="46" t="s">
        <v>297</v>
      </c>
      <c r="E119" s="46" t="s">
        <v>595</v>
      </c>
      <c r="F119" s="46" t="s">
        <v>599</v>
      </c>
      <c r="G119" s="46" t="s">
        <v>12</v>
      </c>
      <c r="H119" s="45">
        <v>0</v>
      </c>
      <c r="I119" s="45">
        <v>1637</v>
      </c>
      <c r="J119" s="45">
        <v>1635</v>
      </c>
      <c r="K119" s="41">
        <f t="shared" si="5"/>
        <v>0</v>
      </c>
      <c r="L119" s="40" t="s">
        <v>716</v>
      </c>
      <c r="M119" s="40" t="s">
        <v>716</v>
      </c>
      <c r="N119" s="40">
        <v>1</v>
      </c>
      <c r="O119" s="40" t="s">
        <v>716</v>
      </c>
      <c r="P119" s="40" t="s">
        <v>716</v>
      </c>
      <c r="Q119" s="40" t="s">
        <v>716</v>
      </c>
    </row>
    <row r="120" spans="2:17" s="2" customFormat="1" x14ac:dyDescent="0.45">
      <c r="B120" s="46" t="s">
        <v>7</v>
      </c>
      <c r="C120" s="46" t="s">
        <v>298</v>
      </c>
      <c r="D120" s="46" t="s">
        <v>299</v>
      </c>
      <c r="E120" s="46" t="s">
        <v>595</v>
      </c>
      <c r="F120" s="46" t="s">
        <v>75</v>
      </c>
      <c r="G120" s="46" t="s">
        <v>29</v>
      </c>
      <c r="H120" s="45">
        <v>0</v>
      </c>
      <c r="I120" s="45">
        <v>2283</v>
      </c>
      <c r="J120" s="45">
        <v>3442</v>
      </c>
      <c r="K120" s="41">
        <f t="shared" si="5"/>
        <v>0</v>
      </c>
      <c r="L120" s="40">
        <v>1</v>
      </c>
      <c r="M120" s="40" t="s">
        <v>716</v>
      </c>
      <c r="N120" s="40">
        <v>1</v>
      </c>
      <c r="O120" s="40">
        <v>1</v>
      </c>
      <c r="P120" s="40">
        <v>1</v>
      </c>
      <c r="Q120" s="40" t="s">
        <v>716</v>
      </c>
    </row>
    <row r="121" spans="2:17" s="2" customFormat="1" x14ac:dyDescent="0.45">
      <c r="B121" s="46" t="s">
        <v>7</v>
      </c>
      <c r="C121" s="46" t="s">
        <v>455</v>
      </c>
      <c r="D121" s="46" t="s">
        <v>456</v>
      </c>
      <c r="E121" s="46" t="s">
        <v>595</v>
      </c>
      <c r="F121" s="46" t="s">
        <v>166</v>
      </c>
      <c r="G121" s="46" t="s">
        <v>598</v>
      </c>
      <c r="H121" s="45">
        <v>2929</v>
      </c>
      <c r="I121" s="45">
        <v>10460</v>
      </c>
      <c r="J121" s="45">
        <v>2933</v>
      </c>
      <c r="K121" s="41">
        <f t="shared" si="5"/>
        <v>292.90000000000003</v>
      </c>
      <c r="L121" s="40" t="s">
        <v>716</v>
      </c>
      <c r="M121" s="40">
        <v>1</v>
      </c>
      <c r="N121" s="40" t="s">
        <v>716</v>
      </c>
      <c r="O121" s="40" t="s">
        <v>716</v>
      </c>
      <c r="P121" s="40" t="s">
        <v>716</v>
      </c>
      <c r="Q121" s="40" t="s">
        <v>716</v>
      </c>
    </row>
    <row r="122" spans="2:17" s="2" customFormat="1" x14ac:dyDescent="0.45">
      <c r="B122" s="46" t="s">
        <v>7</v>
      </c>
      <c r="C122" s="46" t="s">
        <v>457</v>
      </c>
      <c r="D122" s="46" t="s">
        <v>458</v>
      </c>
      <c r="E122" s="46" t="s">
        <v>595</v>
      </c>
      <c r="F122" s="46" t="s">
        <v>167</v>
      </c>
      <c r="G122" s="46" t="s">
        <v>598</v>
      </c>
      <c r="H122" s="45">
        <v>3000</v>
      </c>
      <c r="I122" s="45">
        <v>11336</v>
      </c>
      <c r="J122" s="45">
        <v>3020</v>
      </c>
      <c r="K122" s="41">
        <f t="shared" si="5"/>
        <v>300</v>
      </c>
      <c r="L122" s="40" t="s">
        <v>716</v>
      </c>
      <c r="M122" s="40" t="s">
        <v>716</v>
      </c>
      <c r="N122" s="40" t="s">
        <v>716</v>
      </c>
      <c r="O122" s="40" t="s">
        <v>716</v>
      </c>
      <c r="P122" s="40" t="s">
        <v>716</v>
      </c>
      <c r="Q122" s="40" t="s">
        <v>716</v>
      </c>
    </row>
    <row r="123" spans="2:17" s="2" customFormat="1" x14ac:dyDescent="0.45">
      <c r="B123" s="46" t="s">
        <v>7</v>
      </c>
      <c r="C123" s="46" t="s">
        <v>451</v>
      </c>
      <c r="D123" s="46" t="s">
        <v>452</v>
      </c>
      <c r="E123" s="46" t="s">
        <v>595</v>
      </c>
      <c r="F123" s="46" t="s">
        <v>164</v>
      </c>
      <c r="G123" s="46" t="s">
        <v>596</v>
      </c>
      <c r="H123" s="45">
        <v>650</v>
      </c>
      <c r="I123" s="45">
        <v>0</v>
      </c>
      <c r="J123" s="45">
        <v>217</v>
      </c>
      <c r="K123" s="41">
        <f t="shared" si="5"/>
        <v>65</v>
      </c>
      <c r="L123" s="40" t="s">
        <v>716</v>
      </c>
      <c r="M123" s="40" t="s">
        <v>716</v>
      </c>
      <c r="N123" s="40" t="s">
        <v>716</v>
      </c>
      <c r="O123" s="40" t="s">
        <v>716</v>
      </c>
      <c r="P123" s="40" t="s">
        <v>716</v>
      </c>
      <c r="Q123" s="40" t="s">
        <v>716</v>
      </c>
    </row>
    <row r="124" spans="2:17" s="2" customFormat="1" x14ac:dyDescent="0.45">
      <c r="B124" s="46" t="s">
        <v>7</v>
      </c>
      <c r="C124" s="46" t="s">
        <v>453</v>
      </c>
      <c r="D124" s="46" t="s">
        <v>454</v>
      </c>
      <c r="E124" s="46" t="s">
        <v>595</v>
      </c>
      <c r="F124" s="46" t="s">
        <v>165</v>
      </c>
      <c r="G124" s="46" t="s">
        <v>650</v>
      </c>
      <c r="H124" s="45">
        <v>352</v>
      </c>
      <c r="I124" s="45">
        <v>0</v>
      </c>
      <c r="J124" s="45">
        <v>395</v>
      </c>
      <c r="K124" s="41">
        <f t="shared" si="5"/>
        <v>35.200000000000003</v>
      </c>
      <c r="L124" s="40" t="s">
        <v>716</v>
      </c>
      <c r="M124" s="40" t="s">
        <v>716</v>
      </c>
      <c r="N124" s="40" t="s">
        <v>716</v>
      </c>
      <c r="O124" s="40" t="s">
        <v>716</v>
      </c>
      <c r="P124" s="40" t="s">
        <v>716</v>
      </c>
      <c r="Q124" s="40" t="s">
        <v>716</v>
      </c>
    </row>
    <row r="125" spans="2:17" s="2" customFormat="1" x14ac:dyDescent="0.45">
      <c r="B125" s="46" t="s">
        <v>7</v>
      </c>
      <c r="C125" s="46" t="s">
        <v>646</v>
      </c>
      <c r="D125" s="46" t="s">
        <v>645</v>
      </c>
      <c r="E125" s="46" t="s">
        <v>595</v>
      </c>
      <c r="F125" s="46" t="s">
        <v>644</v>
      </c>
      <c r="G125" s="46" t="s">
        <v>596</v>
      </c>
      <c r="H125" s="45">
        <v>685</v>
      </c>
      <c r="I125" s="45">
        <v>343</v>
      </c>
      <c r="J125" s="45">
        <v>0</v>
      </c>
      <c r="K125" s="41">
        <f t="shared" si="5"/>
        <v>68.5</v>
      </c>
      <c r="L125" s="40" t="s">
        <v>716</v>
      </c>
      <c r="M125" s="40" t="s">
        <v>716</v>
      </c>
      <c r="N125" s="40" t="s">
        <v>716</v>
      </c>
      <c r="O125" s="40" t="s">
        <v>716</v>
      </c>
      <c r="P125" s="40" t="s">
        <v>716</v>
      </c>
      <c r="Q125" s="40" t="s">
        <v>716</v>
      </c>
    </row>
    <row r="126" spans="2:17" s="2" customFormat="1" x14ac:dyDescent="0.45">
      <c r="B126" s="46" t="s">
        <v>7</v>
      </c>
      <c r="C126" s="46" t="s">
        <v>640</v>
      </c>
      <c r="D126" s="46" t="s">
        <v>639</v>
      </c>
      <c r="E126" s="46" t="s">
        <v>595</v>
      </c>
      <c r="F126" s="46" t="s">
        <v>638</v>
      </c>
      <c r="G126" s="46" t="s">
        <v>596</v>
      </c>
      <c r="H126" s="45">
        <v>1873</v>
      </c>
      <c r="I126" s="45">
        <v>1386</v>
      </c>
      <c r="J126" s="45">
        <v>0</v>
      </c>
      <c r="K126" s="41">
        <f t="shared" si="5"/>
        <v>187.3</v>
      </c>
      <c r="L126" s="40" t="s">
        <v>716</v>
      </c>
      <c r="M126" s="40" t="s">
        <v>716</v>
      </c>
      <c r="N126" s="40" t="s">
        <v>716</v>
      </c>
      <c r="O126" s="40" t="s">
        <v>716</v>
      </c>
      <c r="P126" s="40" t="s">
        <v>716</v>
      </c>
      <c r="Q126" s="40" t="s">
        <v>716</v>
      </c>
    </row>
    <row r="127" spans="2:17" s="2" customFormat="1" x14ac:dyDescent="0.45">
      <c r="B127" s="46" t="s">
        <v>7</v>
      </c>
      <c r="C127" s="46" t="s">
        <v>643</v>
      </c>
      <c r="D127" s="46" t="s">
        <v>642</v>
      </c>
      <c r="E127" s="46" t="s">
        <v>595</v>
      </c>
      <c r="F127" s="46" t="s">
        <v>641</v>
      </c>
      <c r="G127" s="46" t="s">
        <v>596</v>
      </c>
      <c r="H127" s="45">
        <v>192</v>
      </c>
      <c r="I127" s="45">
        <v>192</v>
      </c>
      <c r="J127" s="45">
        <v>0</v>
      </c>
      <c r="K127" s="41">
        <f t="shared" si="5"/>
        <v>19.200000000000003</v>
      </c>
      <c r="L127" s="40" t="s">
        <v>716</v>
      </c>
      <c r="M127" s="40" t="s">
        <v>716</v>
      </c>
      <c r="N127" s="40" t="s">
        <v>716</v>
      </c>
      <c r="O127" s="40" t="s">
        <v>716</v>
      </c>
      <c r="P127" s="40" t="s">
        <v>716</v>
      </c>
      <c r="Q127" s="40" t="s">
        <v>716</v>
      </c>
    </row>
    <row r="128" spans="2:17" s="2" customFormat="1" x14ac:dyDescent="0.45">
      <c r="B128" s="46" t="s">
        <v>7</v>
      </c>
      <c r="C128" s="46" t="s">
        <v>263</v>
      </c>
      <c r="D128" s="46" t="s">
        <v>264</v>
      </c>
      <c r="E128" s="46" t="s">
        <v>595</v>
      </c>
      <c r="F128" s="46" t="s">
        <v>56</v>
      </c>
      <c r="G128" s="46" t="s">
        <v>598</v>
      </c>
      <c r="H128" s="45">
        <v>45201</v>
      </c>
      <c r="I128" s="45">
        <v>37309</v>
      </c>
      <c r="J128" s="45">
        <v>47881</v>
      </c>
      <c r="K128" s="41">
        <f t="shared" si="5"/>
        <v>4520.1000000000004</v>
      </c>
      <c r="L128" s="40">
        <v>1</v>
      </c>
      <c r="M128" s="40" t="s">
        <v>716</v>
      </c>
      <c r="N128" s="40">
        <v>1</v>
      </c>
      <c r="O128" s="40">
        <v>1</v>
      </c>
      <c r="P128" s="40">
        <v>1</v>
      </c>
      <c r="Q128" s="40">
        <v>1</v>
      </c>
    </row>
    <row r="129" spans="2:17" s="2" customFormat="1" x14ac:dyDescent="0.45">
      <c r="B129" s="46" t="s">
        <v>7</v>
      </c>
      <c r="C129" s="46" t="s">
        <v>265</v>
      </c>
      <c r="D129" s="46" t="s">
        <v>266</v>
      </c>
      <c r="E129" s="46" t="s">
        <v>595</v>
      </c>
      <c r="F129" s="46" t="s">
        <v>57</v>
      </c>
      <c r="G129" s="46" t="s">
        <v>596</v>
      </c>
      <c r="H129" s="45">
        <v>105562</v>
      </c>
      <c r="I129" s="45">
        <v>108530</v>
      </c>
      <c r="J129" s="45">
        <v>84569</v>
      </c>
      <c r="K129" s="41">
        <f t="shared" si="5"/>
        <v>10556.2</v>
      </c>
      <c r="L129" s="40">
        <v>1</v>
      </c>
      <c r="M129" s="40" t="s">
        <v>716</v>
      </c>
      <c r="N129" s="40">
        <v>1</v>
      </c>
      <c r="O129" s="40">
        <v>1</v>
      </c>
      <c r="P129" s="40">
        <v>1</v>
      </c>
      <c r="Q129" s="40">
        <v>1</v>
      </c>
    </row>
    <row r="130" spans="2:17" s="2" customFormat="1" x14ac:dyDescent="0.45">
      <c r="B130" s="46" t="s">
        <v>7</v>
      </c>
      <c r="C130" s="46" t="s">
        <v>268</v>
      </c>
      <c r="D130" s="46" t="s">
        <v>269</v>
      </c>
      <c r="E130" s="46" t="s">
        <v>595</v>
      </c>
      <c r="F130" s="46" t="s">
        <v>59</v>
      </c>
      <c r="G130" s="46" t="s">
        <v>596</v>
      </c>
      <c r="H130" s="45">
        <v>29127</v>
      </c>
      <c r="I130" s="45">
        <v>16543</v>
      </c>
      <c r="J130" s="45">
        <v>0</v>
      </c>
      <c r="K130" s="41">
        <f t="shared" si="5"/>
        <v>2912.7000000000003</v>
      </c>
      <c r="L130" s="40" t="s">
        <v>716</v>
      </c>
      <c r="M130" s="40" t="s">
        <v>716</v>
      </c>
      <c r="N130" s="40" t="s">
        <v>716</v>
      </c>
      <c r="O130" s="40" t="s">
        <v>716</v>
      </c>
      <c r="P130" s="40" t="s">
        <v>716</v>
      </c>
      <c r="Q130" s="40" t="s">
        <v>716</v>
      </c>
    </row>
    <row r="131" spans="2:17" s="2" customFormat="1" x14ac:dyDescent="0.45">
      <c r="B131" s="46" t="s">
        <v>7</v>
      </c>
      <c r="C131" s="46" t="s">
        <v>270</v>
      </c>
      <c r="D131" s="46" t="s">
        <v>271</v>
      </c>
      <c r="E131" s="46" t="s">
        <v>595</v>
      </c>
      <c r="F131" s="46" t="s">
        <v>60</v>
      </c>
      <c r="G131" s="46" t="s">
        <v>596</v>
      </c>
      <c r="H131" s="45">
        <v>56930</v>
      </c>
      <c r="I131" s="45">
        <v>61431</v>
      </c>
      <c r="J131" s="45">
        <v>49196</v>
      </c>
      <c r="K131" s="41">
        <f t="shared" si="5"/>
        <v>5693</v>
      </c>
      <c r="L131" s="40">
        <v>1</v>
      </c>
      <c r="M131" s="40">
        <v>1</v>
      </c>
      <c r="N131" s="40">
        <v>1</v>
      </c>
      <c r="O131" s="40">
        <v>1</v>
      </c>
      <c r="P131" s="40">
        <v>1</v>
      </c>
      <c r="Q131" s="40" t="s">
        <v>716</v>
      </c>
    </row>
    <row r="132" spans="2:17" s="2" customFormat="1" x14ac:dyDescent="0.45">
      <c r="B132" s="46" t="s">
        <v>7</v>
      </c>
      <c r="C132" s="46" t="s">
        <v>267</v>
      </c>
      <c r="D132" s="46" t="s">
        <v>267</v>
      </c>
      <c r="E132" s="46" t="s">
        <v>595</v>
      </c>
      <c r="F132" s="46" t="s">
        <v>58</v>
      </c>
      <c r="G132" s="46" t="s">
        <v>596</v>
      </c>
      <c r="H132" s="45">
        <v>2110</v>
      </c>
      <c r="I132" s="45">
        <v>1538</v>
      </c>
      <c r="J132" s="45">
        <v>1221</v>
      </c>
      <c r="K132" s="41">
        <f t="shared" si="5"/>
        <v>211</v>
      </c>
      <c r="L132" s="40" t="s">
        <v>716</v>
      </c>
      <c r="M132" s="40">
        <v>1</v>
      </c>
      <c r="N132" s="40">
        <v>1</v>
      </c>
      <c r="O132" s="40">
        <v>1</v>
      </c>
      <c r="P132" s="40" t="s">
        <v>716</v>
      </c>
      <c r="Q132" s="40">
        <v>1</v>
      </c>
    </row>
    <row r="133" spans="2:17" s="2" customFormat="1" x14ac:dyDescent="0.45">
      <c r="B133" s="46" t="s">
        <v>7</v>
      </c>
      <c r="C133" s="46" t="s">
        <v>272</v>
      </c>
      <c r="D133" s="46" t="s">
        <v>272</v>
      </c>
      <c r="E133" s="46" t="s">
        <v>595</v>
      </c>
      <c r="F133" s="46" t="s">
        <v>61</v>
      </c>
      <c r="G133" s="46" t="s">
        <v>596</v>
      </c>
      <c r="H133" s="45">
        <v>3401</v>
      </c>
      <c r="I133" s="45">
        <v>1852</v>
      </c>
      <c r="J133" s="45">
        <v>339</v>
      </c>
      <c r="K133" s="41">
        <f t="shared" si="5"/>
        <v>340.1</v>
      </c>
      <c r="L133" s="40" t="s">
        <v>716</v>
      </c>
      <c r="M133" s="40">
        <v>1</v>
      </c>
      <c r="N133" s="40" t="s">
        <v>716</v>
      </c>
      <c r="O133" s="40">
        <v>1</v>
      </c>
      <c r="P133" s="40" t="s">
        <v>716</v>
      </c>
      <c r="Q133" s="40">
        <v>1</v>
      </c>
    </row>
    <row r="134" spans="2:17" s="2" customFormat="1" x14ac:dyDescent="0.45">
      <c r="B134" s="46" t="s">
        <v>9</v>
      </c>
      <c r="C134" s="46" t="s">
        <v>529</v>
      </c>
      <c r="D134" s="46" t="s">
        <v>529</v>
      </c>
      <c r="E134" s="46" t="s">
        <v>595</v>
      </c>
      <c r="F134" s="46" t="s">
        <v>212</v>
      </c>
      <c r="G134" s="46" t="s">
        <v>598</v>
      </c>
      <c r="H134" s="45">
        <v>2529</v>
      </c>
      <c r="I134" s="45">
        <v>1888</v>
      </c>
      <c r="J134" s="45">
        <v>2520</v>
      </c>
      <c r="K134" s="41">
        <f t="shared" si="5"/>
        <v>252.9</v>
      </c>
      <c r="L134" s="40" t="s">
        <v>716</v>
      </c>
      <c r="M134" s="40" t="s">
        <v>716</v>
      </c>
      <c r="N134" s="40" t="s">
        <v>716</v>
      </c>
      <c r="O134" s="40" t="s">
        <v>716</v>
      </c>
      <c r="P134" s="40">
        <v>1</v>
      </c>
      <c r="Q134" s="40" t="s">
        <v>716</v>
      </c>
    </row>
    <row r="135" spans="2:17" s="2" customFormat="1" x14ac:dyDescent="0.45">
      <c r="B135" s="46" t="s">
        <v>7</v>
      </c>
      <c r="C135" s="46" t="s">
        <v>396</v>
      </c>
      <c r="D135" s="46" t="s">
        <v>397</v>
      </c>
      <c r="E135" s="46" t="s">
        <v>595</v>
      </c>
      <c r="F135" s="46" t="s">
        <v>130</v>
      </c>
      <c r="G135" s="46" t="s">
        <v>598</v>
      </c>
      <c r="H135" s="45">
        <v>1918</v>
      </c>
      <c r="I135" s="45">
        <v>0</v>
      </c>
      <c r="J135" s="45">
        <v>1870</v>
      </c>
      <c r="K135" s="41">
        <f t="shared" si="5"/>
        <v>191.8</v>
      </c>
      <c r="L135" s="40" t="s">
        <v>716</v>
      </c>
      <c r="M135" s="40" t="s">
        <v>716</v>
      </c>
      <c r="N135" s="40" t="s">
        <v>716</v>
      </c>
      <c r="O135" s="40" t="s">
        <v>716</v>
      </c>
      <c r="P135" s="40" t="s">
        <v>716</v>
      </c>
      <c r="Q135" s="40" t="s">
        <v>716</v>
      </c>
    </row>
    <row r="136" spans="2:17" s="2" customFormat="1" x14ac:dyDescent="0.45">
      <c r="B136" s="46" t="s">
        <v>7</v>
      </c>
      <c r="C136" s="46" t="s">
        <v>398</v>
      </c>
      <c r="D136" s="46" t="s">
        <v>399</v>
      </c>
      <c r="E136" s="46" t="s">
        <v>595</v>
      </c>
      <c r="F136" s="46" t="s">
        <v>131</v>
      </c>
      <c r="G136" s="46" t="s">
        <v>11</v>
      </c>
      <c r="H136" s="45">
        <v>0</v>
      </c>
      <c r="I136" s="45">
        <v>35</v>
      </c>
      <c r="J136" s="45">
        <v>0</v>
      </c>
      <c r="K136" s="41">
        <f t="shared" si="5"/>
        <v>0</v>
      </c>
      <c r="L136" s="40" t="s">
        <v>716</v>
      </c>
      <c r="M136" s="40" t="s">
        <v>716</v>
      </c>
      <c r="N136" s="40" t="s">
        <v>716</v>
      </c>
      <c r="O136" s="40" t="s">
        <v>716</v>
      </c>
      <c r="P136" s="40" t="s">
        <v>716</v>
      </c>
      <c r="Q136" s="40" t="s">
        <v>716</v>
      </c>
    </row>
    <row r="137" spans="2:17" s="2" customFormat="1" x14ac:dyDescent="0.45">
      <c r="B137" s="46" t="s">
        <v>7</v>
      </c>
      <c r="C137" s="46" t="s">
        <v>255</v>
      </c>
      <c r="D137" s="46" t="s">
        <v>256</v>
      </c>
      <c r="E137" s="46" t="s">
        <v>595</v>
      </c>
      <c r="F137" s="46" t="s">
        <v>52</v>
      </c>
      <c r="G137" s="46" t="s">
        <v>596</v>
      </c>
      <c r="H137" s="45">
        <v>1392</v>
      </c>
      <c r="I137" s="45">
        <v>1369</v>
      </c>
      <c r="J137" s="45">
        <v>0</v>
      </c>
      <c r="K137" s="41">
        <f t="shared" si="5"/>
        <v>139.20000000000002</v>
      </c>
      <c r="L137" s="40" t="s">
        <v>716</v>
      </c>
      <c r="M137" s="40" t="s">
        <v>716</v>
      </c>
      <c r="N137" s="40" t="s">
        <v>716</v>
      </c>
      <c r="O137" s="40" t="s">
        <v>716</v>
      </c>
      <c r="P137" s="40" t="s">
        <v>716</v>
      </c>
      <c r="Q137" s="40" t="s">
        <v>716</v>
      </c>
    </row>
    <row r="138" spans="2:17" s="2" customFormat="1" x14ac:dyDescent="0.45">
      <c r="B138" s="46" t="s">
        <v>7</v>
      </c>
      <c r="C138" s="46" t="s">
        <v>257</v>
      </c>
      <c r="D138" s="46" t="s">
        <v>257</v>
      </c>
      <c r="E138" s="46" t="s">
        <v>595</v>
      </c>
      <c r="F138" s="46" t="s">
        <v>53</v>
      </c>
      <c r="G138" s="46" t="s">
        <v>596</v>
      </c>
      <c r="H138" s="45">
        <v>1424</v>
      </c>
      <c r="I138" s="45">
        <v>1417</v>
      </c>
      <c r="J138" s="45">
        <v>0</v>
      </c>
      <c r="K138" s="41">
        <f t="shared" si="5"/>
        <v>142.4</v>
      </c>
      <c r="L138" s="40" t="s">
        <v>716</v>
      </c>
      <c r="M138" s="40" t="s">
        <v>716</v>
      </c>
      <c r="N138" s="40" t="s">
        <v>716</v>
      </c>
      <c r="O138" s="40" t="s">
        <v>716</v>
      </c>
      <c r="P138" s="40" t="s">
        <v>716</v>
      </c>
      <c r="Q138" s="40" t="s">
        <v>716</v>
      </c>
    </row>
    <row r="139" spans="2:17" s="2" customFormat="1" x14ac:dyDescent="0.45">
      <c r="B139" s="46" t="s">
        <v>7</v>
      </c>
      <c r="C139" s="46" t="s">
        <v>476</v>
      </c>
      <c r="D139" s="46" t="s">
        <v>477</v>
      </c>
      <c r="E139" s="46" t="s">
        <v>595</v>
      </c>
      <c r="F139" s="46" t="s">
        <v>180</v>
      </c>
      <c r="G139" s="46" t="s">
        <v>650</v>
      </c>
      <c r="H139" s="45">
        <v>27034</v>
      </c>
      <c r="I139" s="45">
        <v>31696</v>
      </c>
      <c r="J139" s="45">
        <v>37181</v>
      </c>
      <c r="K139" s="41">
        <f t="shared" si="5"/>
        <v>2703.4</v>
      </c>
      <c r="L139" s="40">
        <v>1</v>
      </c>
      <c r="M139" s="40">
        <v>1</v>
      </c>
      <c r="N139" s="40">
        <v>1</v>
      </c>
      <c r="O139" s="40">
        <v>1</v>
      </c>
      <c r="P139" s="40">
        <v>1</v>
      </c>
      <c r="Q139" s="40">
        <v>1</v>
      </c>
    </row>
    <row r="140" spans="2:17" s="2" customFormat="1" x14ac:dyDescent="0.45">
      <c r="B140" s="46" t="s">
        <v>7</v>
      </c>
      <c r="C140" s="46" t="s">
        <v>478</v>
      </c>
      <c r="D140" s="46" t="s">
        <v>479</v>
      </c>
      <c r="E140" s="46" t="s">
        <v>595</v>
      </c>
      <c r="F140" s="46" t="s">
        <v>181</v>
      </c>
      <c r="G140" s="46" t="s">
        <v>650</v>
      </c>
      <c r="H140" s="45">
        <v>22639</v>
      </c>
      <c r="I140" s="45">
        <v>24830</v>
      </c>
      <c r="J140" s="45">
        <v>28757</v>
      </c>
      <c r="K140" s="41">
        <f t="shared" si="5"/>
        <v>2263.9</v>
      </c>
      <c r="L140" s="40">
        <v>1</v>
      </c>
      <c r="M140" s="40">
        <v>1</v>
      </c>
      <c r="N140" s="40">
        <v>1</v>
      </c>
      <c r="O140" s="40">
        <v>1</v>
      </c>
      <c r="P140" s="40">
        <v>1</v>
      </c>
      <c r="Q140" s="40">
        <v>1</v>
      </c>
    </row>
    <row r="141" spans="2:17" s="2" customFormat="1" x14ac:dyDescent="0.45">
      <c r="B141" s="46" t="s">
        <v>7</v>
      </c>
      <c r="C141" s="46" t="s">
        <v>480</v>
      </c>
      <c r="D141" s="46" t="s">
        <v>480</v>
      </c>
      <c r="E141" s="46" t="s">
        <v>595</v>
      </c>
      <c r="F141" s="46" t="s">
        <v>182</v>
      </c>
      <c r="G141" s="46" t="s">
        <v>650</v>
      </c>
      <c r="H141" s="45">
        <v>468</v>
      </c>
      <c r="I141" s="45">
        <v>557</v>
      </c>
      <c r="J141" s="45">
        <v>704</v>
      </c>
      <c r="K141" s="41">
        <f t="shared" si="5"/>
        <v>46.800000000000004</v>
      </c>
      <c r="L141" s="40">
        <v>1</v>
      </c>
      <c r="M141" s="40">
        <v>1</v>
      </c>
      <c r="N141" s="40" t="s">
        <v>716</v>
      </c>
      <c r="O141" s="40">
        <v>1</v>
      </c>
      <c r="P141" s="40" t="s">
        <v>716</v>
      </c>
      <c r="Q141" s="40">
        <v>1</v>
      </c>
    </row>
    <row r="142" spans="2:17" s="2" customFormat="1" x14ac:dyDescent="0.45">
      <c r="B142" s="46" t="s">
        <v>7</v>
      </c>
      <c r="C142" s="46" t="s">
        <v>481</v>
      </c>
      <c r="D142" s="46" t="s">
        <v>482</v>
      </c>
      <c r="E142" s="46" t="s">
        <v>595</v>
      </c>
      <c r="F142" s="46" t="s">
        <v>183</v>
      </c>
      <c r="G142" s="46" t="s">
        <v>596</v>
      </c>
      <c r="H142" s="45">
        <v>7097</v>
      </c>
      <c r="I142" s="45">
        <v>4675</v>
      </c>
      <c r="J142" s="45">
        <v>2826</v>
      </c>
      <c r="K142" s="41">
        <f t="shared" si="5"/>
        <v>709.7</v>
      </c>
      <c r="L142" s="40">
        <v>1</v>
      </c>
      <c r="M142" s="40" t="s">
        <v>716</v>
      </c>
      <c r="N142" s="40">
        <v>1</v>
      </c>
      <c r="O142" s="40" t="s">
        <v>716</v>
      </c>
      <c r="P142" s="40">
        <v>1</v>
      </c>
      <c r="Q142" s="40" t="s">
        <v>716</v>
      </c>
    </row>
    <row r="143" spans="2:17" s="2" customFormat="1" x14ac:dyDescent="0.45">
      <c r="B143" s="46" t="s">
        <v>7</v>
      </c>
      <c r="C143" s="46" t="s">
        <v>483</v>
      </c>
      <c r="D143" s="46" t="s">
        <v>484</v>
      </c>
      <c r="E143" s="46" t="s">
        <v>595</v>
      </c>
      <c r="F143" s="46" t="s">
        <v>184</v>
      </c>
      <c r="G143" s="46" t="s">
        <v>596</v>
      </c>
      <c r="H143" s="45">
        <v>4657</v>
      </c>
      <c r="I143" s="45">
        <v>4634</v>
      </c>
      <c r="J143" s="45">
        <v>2531</v>
      </c>
      <c r="K143" s="41">
        <f t="shared" si="5"/>
        <v>465.70000000000005</v>
      </c>
      <c r="L143" s="40">
        <v>1</v>
      </c>
      <c r="M143" s="40">
        <v>1</v>
      </c>
      <c r="N143" s="40">
        <v>1</v>
      </c>
      <c r="O143" s="40">
        <v>1</v>
      </c>
      <c r="P143" s="40" t="s">
        <v>716</v>
      </c>
      <c r="Q143" s="40">
        <v>1</v>
      </c>
    </row>
    <row r="144" spans="2:17" s="2" customFormat="1" x14ac:dyDescent="0.45">
      <c r="B144" s="46" t="s">
        <v>7</v>
      </c>
      <c r="C144" s="46" t="s">
        <v>485</v>
      </c>
      <c r="D144" s="46" t="s">
        <v>485</v>
      </c>
      <c r="E144" s="46" t="s">
        <v>595</v>
      </c>
      <c r="F144" s="46" t="s">
        <v>185</v>
      </c>
      <c r="G144" s="46" t="s">
        <v>596</v>
      </c>
      <c r="H144" s="45">
        <v>117</v>
      </c>
      <c r="I144" s="45">
        <v>80</v>
      </c>
      <c r="J144" s="45">
        <v>102</v>
      </c>
      <c r="K144" s="41">
        <f t="shared" si="5"/>
        <v>11.700000000000001</v>
      </c>
      <c r="L144" s="40">
        <v>1</v>
      </c>
      <c r="M144" s="40">
        <v>1</v>
      </c>
      <c r="N144" s="40" t="s">
        <v>716</v>
      </c>
      <c r="O144" s="40">
        <v>1</v>
      </c>
      <c r="P144" s="40" t="s">
        <v>716</v>
      </c>
      <c r="Q144" s="40" t="s">
        <v>716</v>
      </c>
    </row>
    <row r="145" spans="2:17" s="2" customFormat="1" x14ac:dyDescent="0.45">
      <c r="B145" s="46" t="s">
        <v>7</v>
      </c>
      <c r="C145" s="46" t="s">
        <v>590</v>
      </c>
      <c r="D145" s="46" t="s">
        <v>591</v>
      </c>
      <c r="E145" s="46" t="s">
        <v>595</v>
      </c>
      <c r="F145" s="46" t="s">
        <v>250</v>
      </c>
      <c r="G145" s="46" t="s">
        <v>598</v>
      </c>
      <c r="H145" s="45">
        <v>69596</v>
      </c>
      <c r="I145" s="45">
        <v>59159</v>
      </c>
      <c r="J145" s="45">
        <v>76489</v>
      </c>
      <c r="K145" s="41">
        <f t="shared" si="5"/>
        <v>6959.6</v>
      </c>
      <c r="L145" s="40">
        <v>1</v>
      </c>
      <c r="M145" s="40">
        <v>1</v>
      </c>
      <c r="N145" s="40">
        <v>1</v>
      </c>
      <c r="O145" s="40">
        <v>1</v>
      </c>
      <c r="P145" s="40" t="s">
        <v>716</v>
      </c>
      <c r="Q145" s="40">
        <v>1</v>
      </c>
    </row>
    <row r="146" spans="2:17" s="2" customFormat="1" x14ac:dyDescent="0.45">
      <c r="B146" s="46" t="s">
        <v>7</v>
      </c>
      <c r="C146" s="46" t="s">
        <v>592</v>
      </c>
      <c r="D146" s="46" t="s">
        <v>593</v>
      </c>
      <c r="E146" s="46" t="s">
        <v>595</v>
      </c>
      <c r="F146" s="46" t="s">
        <v>251</v>
      </c>
      <c r="G146" s="46" t="s">
        <v>650</v>
      </c>
      <c r="H146" s="45">
        <v>21671</v>
      </c>
      <c r="I146" s="45">
        <v>21470</v>
      </c>
      <c r="J146" s="45">
        <v>28144</v>
      </c>
      <c r="K146" s="41">
        <f t="shared" si="5"/>
        <v>2167.1</v>
      </c>
      <c r="L146" s="40">
        <v>1</v>
      </c>
      <c r="M146" s="40">
        <v>1</v>
      </c>
      <c r="N146" s="40">
        <v>1</v>
      </c>
      <c r="O146" s="40">
        <v>1</v>
      </c>
      <c r="P146" s="40">
        <v>1</v>
      </c>
      <c r="Q146" s="40">
        <v>1</v>
      </c>
    </row>
    <row r="147" spans="2:17" s="2" customFormat="1" x14ac:dyDescent="0.45">
      <c r="B147" s="46" t="s">
        <v>7</v>
      </c>
      <c r="C147" s="46" t="s">
        <v>304</v>
      </c>
      <c r="D147" s="46" t="s">
        <v>305</v>
      </c>
      <c r="E147" s="46" t="s">
        <v>595</v>
      </c>
      <c r="F147" s="46" t="s">
        <v>79</v>
      </c>
      <c r="G147" s="46" t="s">
        <v>650</v>
      </c>
      <c r="H147" s="45">
        <v>3871</v>
      </c>
      <c r="I147" s="45">
        <v>7694</v>
      </c>
      <c r="J147" s="45">
        <v>12481</v>
      </c>
      <c r="K147" s="41">
        <f t="shared" si="5"/>
        <v>387.1</v>
      </c>
      <c r="L147" s="40">
        <v>1</v>
      </c>
      <c r="M147" s="40">
        <v>1</v>
      </c>
      <c r="N147" s="40">
        <v>1</v>
      </c>
      <c r="O147" s="40">
        <v>1</v>
      </c>
      <c r="P147" s="40">
        <v>1</v>
      </c>
      <c r="Q147" s="40" t="s">
        <v>716</v>
      </c>
    </row>
    <row r="148" spans="2:17" s="2" customFormat="1" x14ac:dyDescent="0.45">
      <c r="B148" s="46" t="s">
        <v>7</v>
      </c>
      <c r="C148" s="46" t="s">
        <v>655</v>
      </c>
      <c r="D148" s="46" t="s">
        <v>654</v>
      </c>
      <c r="E148" s="46" t="s">
        <v>595</v>
      </c>
      <c r="F148" s="46" t="s">
        <v>653</v>
      </c>
      <c r="G148" s="46" t="s">
        <v>596</v>
      </c>
      <c r="H148" s="45">
        <v>1154</v>
      </c>
      <c r="I148" s="45">
        <v>573</v>
      </c>
      <c r="J148" s="45">
        <v>289</v>
      </c>
      <c r="K148" s="41">
        <f t="shared" si="5"/>
        <v>115.4</v>
      </c>
      <c r="L148" s="40" t="s">
        <v>716</v>
      </c>
      <c r="M148" s="40" t="s">
        <v>716</v>
      </c>
      <c r="N148" s="40" t="s">
        <v>716</v>
      </c>
      <c r="O148" s="40" t="s">
        <v>716</v>
      </c>
      <c r="P148" s="40" t="s">
        <v>716</v>
      </c>
      <c r="Q148" s="40" t="s">
        <v>716</v>
      </c>
    </row>
    <row r="149" spans="2:17" s="2" customFormat="1" x14ac:dyDescent="0.45">
      <c r="B149" s="46" t="s">
        <v>7</v>
      </c>
      <c r="C149" s="46" t="s">
        <v>417</v>
      </c>
      <c r="D149" s="46" t="s">
        <v>417</v>
      </c>
      <c r="E149" s="46" t="s">
        <v>595</v>
      </c>
      <c r="F149" s="46" t="s">
        <v>143</v>
      </c>
      <c r="G149" s="46" t="s">
        <v>596</v>
      </c>
      <c r="H149" s="45">
        <v>782</v>
      </c>
      <c r="I149" s="45">
        <v>0</v>
      </c>
      <c r="J149" s="45">
        <v>223</v>
      </c>
      <c r="K149" s="41">
        <f t="shared" si="5"/>
        <v>78.2</v>
      </c>
      <c r="L149" s="40" t="s">
        <v>716</v>
      </c>
      <c r="M149" s="40" t="s">
        <v>716</v>
      </c>
      <c r="N149" s="40">
        <v>1</v>
      </c>
      <c r="O149" s="40" t="s">
        <v>716</v>
      </c>
      <c r="P149" s="40" t="s">
        <v>716</v>
      </c>
      <c r="Q149" s="40" t="s">
        <v>716</v>
      </c>
    </row>
    <row r="150" spans="2:17" s="2" customFormat="1" x14ac:dyDescent="0.45">
      <c r="B150" s="46" t="s">
        <v>7</v>
      </c>
      <c r="C150" s="46" t="s">
        <v>376</v>
      </c>
      <c r="D150" s="46" t="s">
        <v>376</v>
      </c>
      <c r="E150" s="46" t="s">
        <v>595</v>
      </c>
      <c r="F150" s="46" t="s">
        <v>602</v>
      </c>
      <c r="G150" s="46" t="s">
        <v>650</v>
      </c>
      <c r="H150" s="45">
        <v>1931</v>
      </c>
      <c r="I150" s="45">
        <v>4844</v>
      </c>
      <c r="J150" s="45">
        <v>7700</v>
      </c>
      <c r="K150" s="41">
        <f t="shared" si="5"/>
        <v>193.10000000000002</v>
      </c>
      <c r="L150" s="40">
        <v>1</v>
      </c>
      <c r="M150" s="40">
        <v>1</v>
      </c>
      <c r="N150" s="40" t="s">
        <v>716</v>
      </c>
      <c r="O150" s="40" t="s">
        <v>716</v>
      </c>
      <c r="P150" s="40" t="s">
        <v>716</v>
      </c>
      <c r="Q150" s="40" t="s">
        <v>716</v>
      </c>
    </row>
    <row r="151" spans="2:17" s="2" customFormat="1" x14ac:dyDescent="0.45">
      <c r="B151" s="46" t="s">
        <v>7</v>
      </c>
      <c r="C151" s="46" t="s">
        <v>375</v>
      </c>
      <c r="D151" s="46" t="s">
        <v>375</v>
      </c>
      <c r="E151" s="46" t="s">
        <v>595</v>
      </c>
      <c r="F151" s="46" t="s">
        <v>601</v>
      </c>
      <c r="G151" s="46" t="s">
        <v>650</v>
      </c>
      <c r="H151" s="45">
        <v>1444</v>
      </c>
      <c r="I151" s="45">
        <v>1435</v>
      </c>
      <c r="J151" s="45">
        <v>5767</v>
      </c>
      <c r="K151" s="41">
        <f t="shared" si="5"/>
        <v>144.4</v>
      </c>
      <c r="L151" s="40">
        <v>1</v>
      </c>
      <c r="M151" s="40">
        <v>1</v>
      </c>
      <c r="N151" s="40" t="s">
        <v>716</v>
      </c>
      <c r="O151" s="40" t="s">
        <v>716</v>
      </c>
      <c r="P151" s="40" t="s">
        <v>716</v>
      </c>
      <c r="Q151" s="40" t="s">
        <v>716</v>
      </c>
    </row>
    <row r="152" spans="2:17" s="2" customFormat="1" x14ac:dyDescent="0.45">
      <c r="B152" s="46" t="s">
        <v>7</v>
      </c>
      <c r="C152" s="46" t="s">
        <v>284</v>
      </c>
      <c r="D152" s="46" t="s">
        <v>285</v>
      </c>
      <c r="E152" s="46" t="s">
        <v>595</v>
      </c>
      <c r="F152" s="46" t="s">
        <v>68</v>
      </c>
      <c r="G152" s="46" t="s">
        <v>596</v>
      </c>
      <c r="H152" s="45">
        <v>5627</v>
      </c>
      <c r="I152" s="45">
        <v>3435</v>
      </c>
      <c r="J152" s="45">
        <v>4592</v>
      </c>
      <c r="K152" s="41">
        <f t="shared" si="5"/>
        <v>562.70000000000005</v>
      </c>
      <c r="L152" s="40">
        <v>1</v>
      </c>
      <c r="M152" s="40">
        <v>1</v>
      </c>
      <c r="N152" s="40">
        <v>1</v>
      </c>
      <c r="O152" s="40" t="s">
        <v>716</v>
      </c>
      <c r="P152" s="40" t="s">
        <v>716</v>
      </c>
      <c r="Q152" s="40" t="s">
        <v>716</v>
      </c>
    </row>
    <row r="153" spans="2:17" s="2" customFormat="1" x14ac:dyDescent="0.45">
      <c r="B153" s="46" t="s">
        <v>7</v>
      </c>
      <c r="C153" s="46" t="s">
        <v>286</v>
      </c>
      <c r="D153" s="46" t="s">
        <v>287</v>
      </c>
      <c r="E153" s="46" t="s">
        <v>595</v>
      </c>
      <c r="F153" s="46" t="s">
        <v>69</v>
      </c>
      <c r="G153" s="46" t="s">
        <v>650</v>
      </c>
      <c r="H153" s="45">
        <v>722</v>
      </c>
      <c r="I153" s="45">
        <v>1412</v>
      </c>
      <c r="J153" s="45">
        <v>1441</v>
      </c>
      <c r="K153" s="41">
        <f t="shared" si="5"/>
        <v>72.2</v>
      </c>
      <c r="L153" s="40" t="s">
        <v>716</v>
      </c>
      <c r="M153" s="40" t="s">
        <v>716</v>
      </c>
      <c r="N153" s="40" t="s">
        <v>716</v>
      </c>
      <c r="O153" s="40" t="s">
        <v>716</v>
      </c>
      <c r="P153" s="40">
        <v>1</v>
      </c>
      <c r="Q153" s="40" t="s">
        <v>716</v>
      </c>
    </row>
    <row r="154" spans="2:17" s="2" customFormat="1" x14ac:dyDescent="0.45">
      <c r="B154" s="46" t="s">
        <v>7</v>
      </c>
      <c r="C154" s="46" t="s">
        <v>486</v>
      </c>
      <c r="D154" s="46" t="s">
        <v>487</v>
      </c>
      <c r="E154" s="46" t="s">
        <v>595</v>
      </c>
      <c r="F154" s="46" t="s">
        <v>186</v>
      </c>
      <c r="G154" s="46" t="s">
        <v>650</v>
      </c>
      <c r="H154" s="45">
        <v>1097</v>
      </c>
      <c r="I154" s="45">
        <v>3025</v>
      </c>
      <c r="J154" s="45">
        <v>1782</v>
      </c>
      <c r="K154" s="41">
        <f t="shared" si="5"/>
        <v>109.7</v>
      </c>
      <c r="L154" s="40" t="s">
        <v>716</v>
      </c>
      <c r="M154" s="40" t="s">
        <v>716</v>
      </c>
      <c r="N154" s="40" t="s">
        <v>716</v>
      </c>
      <c r="O154" s="40" t="s">
        <v>716</v>
      </c>
      <c r="P154" s="40" t="s">
        <v>716</v>
      </c>
      <c r="Q154" s="40">
        <v>1</v>
      </c>
    </row>
    <row r="155" spans="2:17" s="2" customFormat="1" x14ac:dyDescent="0.45">
      <c r="B155" s="46" t="s">
        <v>7</v>
      </c>
      <c r="C155" s="46" t="s">
        <v>488</v>
      </c>
      <c r="D155" s="46" t="s">
        <v>489</v>
      </c>
      <c r="E155" s="46" t="s">
        <v>595</v>
      </c>
      <c r="F155" s="46" t="s">
        <v>187</v>
      </c>
      <c r="G155" s="46" t="s">
        <v>596</v>
      </c>
      <c r="H155" s="45">
        <v>1642</v>
      </c>
      <c r="I155" s="45">
        <v>2055</v>
      </c>
      <c r="J155" s="45">
        <v>0</v>
      </c>
      <c r="K155" s="41">
        <f t="shared" si="5"/>
        <v>164.20000000000002</v>
      </c>
      <c r="L155" s="40" t="s">
        <v>716</v>
      </c>
      <c r="M155" s="40" t="s">
        <v>716</v>
      </c>
      <c r="N155" s="40" t="s">
        <v>716</v>
      </c>
      <c r="O155" s="40" t="s">
        <v>716</v>
      </c>
      <c r="P155" s="40" t="s">
        <v>716</v>
      </c>
      <c r="Q155" s="40">
        <v>1</v>
      </c>
    </row>
    <row r="156" spans="2:17" s="2" customFormat="1" x14ac:dyDescent="0.45">
      <c r="B156" s="46" t="s">
        <v>8</v>
      </c>
      <c r="C156" s="46" t="s">
        <v>492</v>
      </c>
      <c r="D156" s="46" t="s">
        <v>493</v>
      </c>
      <c r="E156" s="46" t="s">
        <v>595</v>
      </c>
      <c r="F156" s="46" t="s">
        <v>189</v>
      </c>
      <c r="G156" s="46" t="s">
        <v>598</v>
      </c>
      <c r="H156" s="45">
        <v>33300</v>
      </c>
      <c r="I156" s="45">
        <v>0</v>
      </c>
      <c r="J156" s="45">
        <v>34600</v>
      </c>
      <c r="K156" s="41">
        <f t="shared" si="5"/>
        <v>3330</v>
      </c>
      <c r="L156" s="40" t="s">
        <v>716</v>
      </c>
      <c r="M156" s="40" t="s">
        <v>716</v>
      </c>
      <c r="N156" s="40">
        <v>1</v>
      </c>
      <c r="O156" s="40" t="s">
        <v>716</v>
      </c>
      <c r="P156" s="40" t="s">
        <v>716</v>
      </c>
      <c r="Q156" s="40" t="s">
        <v>716</v>
      </c>
    </row>
    <row r="157" spans="2:17" s="2" customFormat="1" x14ac:dyDescent="0.45">
      <c r="B157" s="46" t="s">
        <v>8</v>
      </c>
      <c r="C157" s="46" t="s">
        <v>490</v>
      </c>
      <c r="D157" s="46" t="s">
        <v>491</v>
      </c>
      <c r="E157" s="46" t="s">
        <v>595</v>
      </c>
      <c r="F157" s="46" t="s">
        <v>188</v>
      </c>
      <c r="G157" s="46" t="s">
        <v>11</v>
      </c>
      <c r="H157" s="45">
        <v>0</v>
      </c>
      <c r="I157" s="45">
        <v>0</v>
      </c>
      <c r="J157" s="45">
        <v>1000</v>
      </c>
      <c r="K157" s="41">
        <f t="shared" si="5"/>
        <v>0</v>
      </c>
      <c r="L157" s="40" t="s">
        <v>716</v>
      </c>
      <c r="M157" s="40" t="s">
        <v>716</v>
      </c>
      <c r="N157" s="40">
        <v>1</v>
      </c>
      <c r="O157" s="40" t="s">
        <v>716</v>
      </c>
      <c r="P157" s="40" t="s">
        <v>716</v>
      </c>
      <c r="Q157" s="40" t="s">
        <v>716</v>
      </c>
    </row>
    <row r="158" spans="2:17" s="2" customFormat="1" x14ac:dyDescent="0.45">
      <c r="B158" s="46" t="s">
        <v>7</v>
      </c>
      <c r="C158" s="46" t="s">
        <v>563</v>
      </c>
      <c r="D158" s="46" t="s">
        <v>564</v>
      </c>
      <c r="E158" s="46" t="s">
        <v>595</v>
      </c>
      <c r="F158" s="46" t="s">
        <v>233</v>
      </c>
      <c r="G158" s="46" t="s">
        <v>650</v>
      </c>
      <c r="H158" s="45">
        <v>27349</v>
      </c>
      <c r="I158" s="45">
        <v>28840</v>
      </c>
      <c r="J158" s="45">
        <v>38337</v>
      </c>
      <c r="K158" s="41">
        <f t="shared" si="5"/>
        <v>2734.9</v>
      </c>
      <c r="L158" s="40">
        <v>1</v>
      </c>
      <c r="M158" s="40" t="s">
        <v>716</v>
      </c>
      <c r="N158" s="40" t="s">
        <v>716</v>
      </c>
      <c r="O158" s="40">
        <v>1</v>
      </c>
      <c r="P158" s="40" t="s">
        <v>716</v>
      </c>
      <c r="Q158" s="40" t="s">
        <v>716</v>
      </c>
    </row>
    <row r="159" spans="2:17" s="2" customFormat="1" x14ac:dyDescent="0.45">
      <c r="B159" s="46" t="s">
        <v>7</v>
      </c>
      <c r="C159" s="46" t="s">
        <v>557</v>
      </c>
      <c r="D159" s="46" t="s">
        <v>557</v>
      </c>
      <c r="E159" s="46" t="s">
        <v>595</v>
      </c>
      <c r="F159" s="46" t="s">
        <v>229</v>
      </c>
      <c r="G159" s="46" t="s">
        <v>650</v>
      </c>
      <c r="H159" s="45">
        <v>15212</v>
      </c>
      <c r="I159" s="45">
        <v>10454</v>
      </c>
      <c r="J159" s="45">
        <v>24737</v>
      </c>
      <c r="K159" s="41">
        <f t="shared" si="5"/>
        <v>1521.2</v>
      </c>
      <c r="L159" s="40" t="s">
        <v>716</v>
      </c>
      <c r="M159" s="40" t="s">
        <v>716</v>
      </c>
      <c r="N159" s="40" t="s">
        <v>716</v>
      </c>
      <c r="O159" s="40" t="s">
        <v>716</v>
      </c>
      <c r="P159" s="40" t="s">
        <v>716</v>
      </c>
      <c r="Q159" s="40" t="s">
        <v>716</v>
      </c>
    </row>
    <row r="160" spans="2:17" s="2" customFormat="1" x14ac:dyDescent="0.45">
      <c r="B160" s="46" t="s">
        <v>7</v>
      </c>
      <c r="C160" s="46" t="s">
        <v>558</v>
      </c>
      <c r="D160" s="46" t="s">
        <v>559</v>
      </c>
      <c r="E160" s="46" t="s">
        <v>595</v>
      </c>
      <c r="F160" s="46" t="s">
        <v>230</v>
      </c>
      <c r="G160" s="46" t="s">
        <v>598</v>
      </c>
      <c r="H160" s="45">
        <v>497</v>
      </c>
      <c r="I160" s="45">
        <v>365</v>
      </c>
      <c r="J160" s="45">
        <v>460</v>
      </c>
      <c r="K160" s="41">
        <f t="shared" si="5"/>
        <v>49.7</v>
      </c>
      <c r="L160" s="40">
        <v>1</v>
      </c>
      <c r="M160" s="40" t="s">
        <v>716</v>
      </c>
      <c r="N160" s="40" t="s">
        <v>716</v>
      </c>
      <c r="O160" s="40" t="s">
        <v>716</v>
      </c>
      <c r="P160" s="40" t="s">
        <v>716</v>
      </c>
      <c r="Q160" s="40" t="s">
        <v>716</v>
      </c>
    </row>
    <row r="161" spans="2:17" s="2" customFormat="1" x14ac:dyDescent="0.45">
      <c r="B161" s="46" t="s">
        <v>7</v>
      </c>
      <c r="C161" s="46" t="s">
        <v>556</v>
      </c>
      <c r="D161" s="46" t="s">
        <v>556</v>
      </c>
      <c r="E161" s="46" t="s">
        <v>595</v>
      </c>
      <c r="F161" s="46" t="s">
        <v>228</v>
      </c>
      <c r="G161" s="46" t="s">
        <v>596</v>
      </c>
      <c r="H161" s="45">
        <v>293</v>
      </c>
      <c r="I161" s="45">
        <v>0</v>
      </c>
      <c r="J161" s="45">
        <v>177</v>
      </c>
      <c r="K161" s="41">
        <f t="shared" si="5"/>
        <v>29.3</v>
      </c>
      <c r="L161" s="40" t="s">
        <v>716</v>
      </c>
      <c r="M161" s="40" t="s">
        <v>716</v>
      </c>
      <c r="N161" s="40" t="s">
        <v>716</v>
      </c>
      <c r="O161" s="40" t="s">
        <v>716</v>
      </c>
      <c r="P161" s="40" t="s">
        <v>716</v>
      </c>
      <c r="Q161" s="40" t="s">
        <v>716</v>
      </c>
    </row>
    <row r="162" spans="2:17" s="2" customFormat="1" x14ac:dyDescent="0.45">
      <c r="B162" s="46" t="s">
        <v>7</v>
      </c>
      <c r="C162" s="46" t="s">
        <v>306</v>
      </c>
      <c r="D162" s="46" t="s">
        <v>306</v>
      </c>
      <c r="E162" s="46" t="s">
        <v>595</v>
      </c>
      <c r="F162" s="46" t="s">
        <v>80</v>
      </c>
      <c r="G162" s="46" t="s">
        <v>32</v>
      </c>
      <c r="H162" s="45"/>
      <c r="I162" s="45">
        <v>6904</v>
      </c>
      <c r="J162" s="45">
        <v>4298</v>
      </c>
      <c r="K162" s="41">
        <f>I162*0.1</f>
        <v>690.40000000000009</v>
      </c>
      <c r="L162" s="40" t="s">
        <v>716</v>
      </c>
      <c r="M162" s="40">
        <v>1</v>
      </c>
      <c r="N162" s="40" t="s">
        <v>716</v>
      </c>
      <c r="O162" s="40" t="s">
        <v>716</v>
      </c>
      <c r="P162" s="40">
        <v>1</v>
      </c>
      <c r="Q162" s="40" t="s">
        <v>716</v>
      </c>
    </row>
    <row r="163" spans="2:17" s="2" customFormat="1" x14ac:dyDescent="0.45">
      <c r="B163" s="46" t="s">
        <v>7</v>
      </c>
      <c r="C163" s="46" t="s">
        <v>307</v>
      </c>
      <c r="D163" s="46" t="s">
        <v>307</v>
      </c>
      <c r="E163" s="46" t="s">
        <v>595</v>
      </c>
      <c r="F163" s="46" t="s">
        <v>81</v>
      </c>
      <c r="G163" s="46" t="s">
        <v>32</v>
      </c>
      <c r="H163" s="45"/>
      <c r="I163" s="45">
        <v>15199</v>
      </c>
      <c r="J163" s="45">
        <v>10684</v>
      </c>
      <c r="K163" s="41">
        <f>I163*0.1</f>
        <v>1519.9</v>
      </c>
      <c r="L163" s="40">
        <v>1</v>
      </c>
      <c r="M163" s="40">
        <v>1</v>
      </c>
      <c r="N163" s="40">
        <v>1</v>
      </c>
      <c r="O163" s="40">
        <v>1</v>
      </c>
      <c r="P163" s="40">
        <v>1</v>
      </c>
      <c r="Q163" s="40">
        <v>1</v>
      </c>
    </row>
    <row r="164" spans="2:17" s="2" customFormat="1" x14ac:dyDescent="0.45">
      <c r="B164" s="46" t="s">
        <v>7</v>
      </c>
      <c r="C164" s="46" t="s">
        <v>441</v>
      </c>
      <c r="D164" s="46" t="s">
        <v>442</v>
      </c>
      <c r="E164" s="46" t="s">
        <v>595</v>
      </c>
      <c r="F164" s="46" t="s">
        <v>159</v>
      </c>
      <c r="G164" s="46" t="s">
        <v>596</v>
      </c>
      <c r="H164" s="45">
        <v>138</v>
      </c>
      <c r="I164" s="45">
        <v>0</v>
      </c>
      <c r="J164" s="45">
        <v>0</v>
      </c>
      <c r="K164" s="41">
        <f t="shared" ref="K164:K205" si="6">H164*0.1</f>
        <v>13.8</v>
      </c>
      <c r="L164" s="40" t="s">
        <v>716</v>
      </c>
      <c r="M164" s="40" t="s">
        <v>716</v>
      </c>
      <c r="N164" s="40" t="s">
        <v>716</v>
      </c>
      <c r="O164" s="40" t="s">
        <v>716</v>
      </c>
      <c r="P164" s="40" t="s">
        <v>716</v>
      </c>
      <c r="Q164" s="40" t="s">
        <v>716</v>
      </c>
    </row>
    <row r="165" spans="2:17" s="2" customFormat="1" x14ac:dyDescent="0.45">
      <c r="B165" s="46" t="s">
        <v>7</v>
      </c>
      <c r="C165" s="46" t="s">
        <v>443</v>
      </c>
      <c r="D165" s="46" t="s">
        <v>444</v>
      </c>
      <c r="E165" s="46" t="s">
        <v>595</v>
      </c>
      <c r="F165" s="46" t="s">
        <v>160</v>
      </c>
      <c r="G165" s="46" t="s">
        <v>650</v>
      </c>
      <c r="H165" s="45">
        <v>2895</v>
      </c>
      <c r="I165" s="45">
        <v>5791</v>
      </c>
      <c r="J165" s="45">
        <v>4300</v>
      </c>
      <c r="K165" s="41">
        <f t="shared" si="6"/>
        <v>289.5</v>
      </c>
      <c r="L165" s="40" t="s">
        <v>716</v>
      </c>
      <c r="M165" s="40">
        <v>1</v>
      </c>
      <c r="N165" s="40" t="s">
        <v>716</v>
      </c>
      <c r="O165" s="40">
        <v>1</v>
      </c>
      <c r="P165" s="40" t="s">
        <v>716</v>
      </c>
      <c r="Q165" s="40" t="s">
        <v>716</v>
      </c>
    </row>
    <row r="166" spans="2:17" s="2" customFormat="1" x14ac:dyDescent="0.45">
      <c r="B166" s="46" t="s">
        <v>7</v>
      </c>
      <c r="C166" s="46" t="s">
        <v>546</v>
      </c>
      <c r="D166" s="46" t="s">
        <v>547</v>
      </c>
      <c r="E166" s="46" t="s">
        <v>595</v>
      </c>
      <c r="F166" s="46" t="s">
        <v>221</v>
      </c>
      <c r="G166" s="46" t="s">
        <v>32</v>
      </c>
      <c r="H166" s="45">
        <v>0</v>
      </c>
      <c r="I166" s="45">
        <v>126</v>
      </c>
      <c r="J166" s="45">
        <v>0</v>
      </c>
      <c r="K166" s="41">
        <f t="shared" si="6"/>
        <v>0</v>
      </c>
      <c r="L166" s="40" t="s">
        <v>716</v>
      </c>
      <c r="M166" s="40" t="s">
        <v>716</v>
      </c>
      <c r="N166" s="40" t="s">
        <v>716</v>
      </c>
      <c r="O166" s="40">
        <v>1</v>
      </c>
      <c r="P166" s="40" t="s">
        <v>716</v>
      </c>
      <c r="Q166" s="40" t="s">
        <v>716</v>
      </c>
    </row>
    <row r="167" spans="2:17" s="2" customFormat="1" x14ac:dyDescent="0.45">
      <c r="B167" s="46" t="s">
        <v>7</v>
      </c>
      <c r="C167" s="46" t="s">
        <v>548</v>
      </c>
      <c r="D167" s="46" t="s">
        <v>549</v>
      </c>
      <c r="E167" s="46" t="s">
        <v>595</v>
      </c>
      <c r="F167" s="46" t="s">
        <v>222</v>
      </c>
      <c r="G167" s="46" t="s">
        <v>596</v>
      </c>
      <c r="H167" s="45">
        <v>3090</v>
      </c>
      <c r="I167" s="45">
        <v>6972</v>
      </c>
      <c r="J167" s="45">
        <v>1554</v>
      </c>
      <c r="K167" s="41">
        <f t="shared" si="6"/>
        <v>309</v>
      </c>
      <c r="L167" s="40">
        <v>1</v>
      </c>
      <c r="M167" s="40" t="s">
        <v>716</v>
      </c>
      <c r="N167" s="40">
        <v>1</v>
      </c>
      <c r="O167" s="40" t="s">
        <v>716</v>
      </c>
      <c r="P167" s="40" t="s">
        <v>716</v>
      </c>
      <c r="Q167" s="40" t="s">
        <v>716</v>
      </c>
    </row>
    <row r="168" spans="2:17" s="2" customFormat="1" x14ac:dyDescent="0.45">
      <c r="B168" s="46" t="s">
        <v>7</v>
      </c>
      <c r="C168" s="46" t="s">
        <v>514</v>
      </c>
      <c r="D168" s="46" t="s">
        <v>515</v>
      </c>
      <c r="E168" s="46" t="s">
        <v>595</v>
      </c>
      <c r="F168" s="46" t="s">
        <v>203</v>
      </c>
      <c r="G168" s="46" t="s">
        <v>596</v>
      </c>
      <c r="H168" s="45">
        <v>18053</v>
      </c>
      <c r="I168" s="45">
        <v>7848</v>
      </c>
      <c r="J168" s="45">
        <v>12921</v>
      </c>
      <c r="K168" s="41">
        <f t="shared" si="6"/>
        <v>1805.3000000000002</v>
      </c>
      <c r="L168" s="40">
        <v>1</v>
      </c>
      <c r="M168" s="40">
        <v>1</v>
      </c>
      <c r="N168" s="40">
        <v>1</v>
      </c>
      <c r="O168" s="40">
        <v>1</v>
      </c>
      <c r="P168" s="40">
        <v>1</v>
      </c>
      <c r="Q168" s="40" t="s">
        <v>716</v>
      </c>
    </row>
    <row r="169" spans="2:17" s="2" customFormat="1" x14ac:dyDescent="0.45">
      <c r="B169" s="46" t="s">
        <v>7</v>
      </c>
      <c r="C169" s="46" t="s">
        <v>516</v>
      </c>
      <c r="D169" s="46" t="s">
        <v>517</v>
      </c>
      <c r="E169" s="46" t="s">
        <v>595</v>
      </c>
      <c r="F169" s="46" t="s">
        <v>204</v>
      </c>
      <c r="G169" s="46" t="s">
        <v>596</v>
      </c>
      <c r="H169" s="45">
        <v>1153</v>
      </c>
      <c r="I169" s="45">
        <v>1710</v>
      </c>
      <c r="J169" s="45">
        <v>574</v>
      </c>
      <c r="K169" s="41">
        <f t="shared" si="6"/>
        <v>115.30000000000001</v>
      </c>
      <c r="L169" s="40" t="s">
        <v>716</v>
      </c>
      <c r="M169" s="40" t="s">
        <v>716</v>
      </c>
      <c r="N169" s="40" t="s">
        <v>716</v>
      </c>
      <c r="O169" s="40" t="s">
        <v>716</v>
      </c>
      <c r="P169" s="40" t="s">
        <v>716</v>
      </c>
      <c r="Q169" s="40" t="s">
        <v>716</v>
      </c>
    </row>
    <row r="170" spans="2:17" s="2" customFormat="1" x14ac:dyDescent="0.45">
      <c r="B170" s="46" t="s">
        <v>7</v>
      </c>
      <c r="C170" s="46" t="s">
        <v>518</v>
      </c>
      <c r="D170" s="46" t="s">
        <v>519</v>
      </c>
      <c r="E170" s="46" t="s">
        <v>595</v>
      </c>
      <c r="F170" s="46" t="s">
        <v>205</v>
      </c>
      <c r="G170" s="46" t="s">
        <v>598</v>
      </c>
      <c r="H170" s="45">
        <v>782</v>
      </c>
      <c r="I170" s="45">
        <v>846</v>
      </c>
      <c r="J170" s="45">
        <v>842</v>
      </c>
      <c r="K170" s="41">
        <f t="shared" si="6"/>
        <v>78.2</v>
      </c>
      <c r="L170" s="40" t="s">
        <v>716</v>
      </c>
      <c r="M170" s="40" t="s">
        <v>716</v>
      </c>
      <c r="N170" s="40" t="s">
        <v>716</v>
      </c>
      <c r="O170" s="40" t="s">
        <v>716</v>
      </c>
      <c r="P170" s="40">
        <v>1</v>
      </c>
      <c r="Q170" s="40" t="s">
        <v>716</v>
      </c>
    </row>
    <row r="171" spans="2:17" s="2" customFormat="1" x14ac:dyDescent="0.45">
      <c r="B171" s="46" t="s">
        <v>7</v>
      </c>
      <c r="C171" s="46" t="s">
        <v>666</v>
      </c>
      <c r="D171" s="46" t="s">
        <v>665</v>
      </c>
      <c r="E171" s="46" t="s">
        <v>595</v>
      </c>
      <c r="F171" s="46" t="s">
        <v>664</v>
      </c>
      <c r="G171" s="46" t="s">
        <v>596</v>
      </c>
      <c r="H171" s="45">
        <v>760</v>
      </c>
      <c r="I171" s="45">
        <v>1146</v>
      </c>
      <c r="J171" s="45">
        <v>0</v>
      </c>
      <c r="K171" s="41">
        <f t="shared" si="6"/>
        <v>76</v>
      </c>
      <c r="L171" s="40" t="s">
        <v>716</v>
      </c>
      <c r="M171" s="40" t="s">
        <v>716</v>
      </c>
      <c r="N171" s="40" t="s">
        <v>716</v>
      </c>
      <c r="O171" s="40" t="s">
        <v>716</v>
      </c>
      <c r="P171" s="40" t="s">
        <v>716</v>
      </c>
      <c r="Q171" s="40" t="s">
        <v>716</v>
      </c>
    </row>
    <row r="172" spans="2:17" s="2" customFormat="1" x14ac:dyDescent="0.45">
      <c r="B172" s="46" t="s">
        <v>7</v>
      </c>
      <c r="C172" s="46" t="s">
        <v>663</v>
      </c>
      <c r="D172" s="46" t="s">
        <v>662</v>
      </c>
      <c r="E172" s="46" t="s">
        <v>595</v>
      </c>
      <c r="F172" s="46" t="s">
        <v>661</v>
      </c>
      <c r="G172" s="46" t="s">
        <v>596</v>
      </c>
      <c r="H172" s="45">
        <v>186</v>
      </c>
      <c r="I172" s="45">
        <v>572</v>
      </c>
      <c r="J172" s="45">
        <v>0</v>
      </c>
      <c r="K172" s="41">
        <f t="shared" si="6"/>
        <v>18.600000000000001</v>
      </c>
      <c r="L172" s="40" t="s">
        <v>716</v>
      </c>
      <c r="M172" s="40" t="s">
        <v>716</v>
      </c>
      <c r="N172" s="40" t="s">
        <v>716</v>
      </c>
      <c r="O172" s="40" t="s">
        <v>716</v>
      </c>
      <c r="P172" s="40" t="s">
        <v>716</v>
      </c>
      <c r="Q172" s="40" t="s">
        <v>716</v>
      </c>
    </row>
    <row r="173" spans="2:17" s="2" customFormat="1" x14ac:dyDescent="0.45">
      <c r="B173" s="46" t="s">
        <v>7</v>
      </c>
      <c r="C173" s="46" t="s">
        <v>660</v>
      </c>
      <c r="D173" s="46" t="s">
        <v>659</v>
      </c>
      <c r="E173" s="46" t="s">
        <v>595</v>
      </c>
      <c r="F173" s="46" t="s">
        <v>658</v>
      </c>
      <c r="G173" s="46" t="s">
        <v>596</v>
      </c>
      <c r="H173" s="45">
        <v>109</v>
      </c>
      <c r="I173" s="45">
        <v>328</v>
      </c>
      <c r="J173" s="45">
        <v>0</v>
      </c>
      <c r="K173" s="41">
        <f t="shared" si="6"/>
        <v>10.9</v>
      </c>
      <c r="L173" s="40" t="s">
        <v>716</v>
      </c>
      <c r="M173" s="40" t="s">
        <v>716</v>
      </c>
      <c r="N173" s="40" t="s">
        <v>716</v>
      </c>
      <c r="O173" s="40" t="s">
        <v>716</v>
      </c>
      <c r="P173" s="40" t="s">
        <v>716</v>
      </c>
      <c r="Q173" s="40" t="s">
        <v>716</v>
      </c>
    </row>
    <row r="174" spans="2:17" s="2" customFormat="1" x14ac:dyDescent="0.45">
      <c r="B174" s="46" t="s">
        <v>7</v>
      </c>
      <c r="C174" s="46" t="s">
        <v>447</v>
      </c>
      <c r="D174" s="46" t="s">
        <v>448</v>
      </c>
      <c r="E174" s="46" t="s">
        <v>595</v>
      </c>
      <c r="F174" s="46" t="s">
        <v>162</v>
      </c>
      <c r="G174" s="46" t="s">
        <v>596</v>
      </c>
      <c r="H174" s="45">
        <v>4306</v>
      </c>
      <c r="I174" s="45">
        <v>2885</v>
      </c>
      <c r="J174" s="45">
        <v>3468</v>
      </c>
      <c r="K174" s="41">
        <f t="shared" si="6"/>
        <v>430.6</v>
      </c>
      <c r="L174" s="40" t="s">
        <v>716</v>
      </c>
      <c r="M174" s="40">
        <v>1</v>
      </c>
      <c r="N174" s="40" t="s">
        <v>716</v>
      </c>
      <c r="O174" s="40">
        <v>1</v>
      </c>
      <c r="P174" s="40" t="s">
        <v>716</v>
      </c>
      <c r="Q174" s="40">
        <v>1</v>
      </c>
    </row>
    <row r="175" spans="2:17" s="2" customFormat="1" x14ac:dyDescent="0.45">
      <c r="B175" s="46" t="s">
        <v>7</v>
      </c>
      <c r="C175" s="46" t="s">
        <v>449</v>
      </c>
      <c r="D175" s="46" t="s">
        <v>450</v>
      </c>
      <c r="E175" s="46" t="s">
        <v>595</v>
      </c>
      <c r="F175" s="46" t="s">
        <v>163</v>
      </c>
      <c r="G175" s="46" t="s">
        <v>598</v>
      </c>
      <c r="H175" s="45">
        <v>4962</v>
      </c>
      <c r="I175" s="45">
        <v>2652</v>
      </c>
      <c r="J175" s="45">
        <v>4743</v>
      </c>
      <c r="K175" s="41">
        <f t="shared" si="6"/>
        <v>496.20000000000005</v>
      </c>
      <c r="L175" s="40" t="s">
        <v>716</v>
      </c>
      <c r="M175" s="40" t="s">
        <v>716</v>
      </c>
      <c r="N175" s="40">
        <v>1</v>
      </c>
      <c r="O175" s="40" t="s">
        <v>716</v>
      </c>
      <c r="P175" s="40">
        <v>1</v>
      </c>
      <c r="Q175" s="40">
        <v>1</v>
      </c>
    </row>
    <row r="176" spans="2:17" s="2" customFormat="1" x14ac:dyDescent="0.45">
      <c r="B176" s="46" t="s">
        <v>7</v>
      </c>
      <c r="C176" s="46" t="s">
        <v>445</v>
      </c>
      <c r="D176" s="46" t="s">
        <v>446</v>
      </c>
      <c r="E176" s="46" t="s">
        <v>595</v>
      </c>
      <c r="F176" s="46" t="s">
        <v>161</v>
      </c>
      <c r="G176" s="46" t="s">
        <v>596</v>
      </c>
      <c r="H176" s="45">
        <v>4539</v>
      </c>
      <c r="I176" s="45">
        <v>2281</v>
      </c>
      <c r="J176" s="45">
        <v>3482</v>
      </c>
      <c r="K176" s="41">
        <f t="shared" si="6"/>
        <v>453.90000000000003</v>
      </c>
      <c r="L176" s="40" t="s">
        <v>716</v>
      </c>
      <c r="M176" s="40">
        <v>1</v>
      </c>
      <c r="N176" s="40" t="s">
        <v>716</v>
      </c>
      <c r="O176" s="40" t="s">
        <v>716</v>
      </c>
      <c r="P176" s="40">
        <v>1</v>
      </c>
      <c r="Q176" s="40" t="s">
        <v>716</v>
      </c>
    </row>
    <row r="177" spans="2:17" s="2" customFormat="1" x14ac:dyDescent="0.45">
      <c r="B177" s="46" t="s">
        <v>7</v>
      </c>
      <c r="C177" s="46" t="s">
        <v>681</v>
      </c>
      <c r="D177" s="46" t="s">
        <v>680</v>
      </c>
      <c r="E177" s="46" t="s">
        <v>595</v>
      </c>
      <c r="F177" s="46" t="s">
        <v>679</v>
      </c>
      <c r="G177" s="46" t="s">
        <v>596</v>
      </c>
      <c r="H177" s="45">
        <v>579</v>
      </c>
      <c r="I177" s="45">
        <v>0</v>
      </c>
      <c r="J177" s="45">
        <v>56</v>
      </c>
      <c r="K177" s="41">
        <f t="shared" si="6"/>
        <v>57.900000000000006</v>
      </c>
      <c r="L177" s="40" t="s">
        <v>716</v>
      </c>
      <c r="M177" s="40" t="s">
        <v>716</v>
      </c>
      <c r="N177" s="40" t="s">
        <v>716</v>
      </c>
      <c r="O177" s="40" t="s">
        <v>716</v>
      </c>
      <c r="P177" s="40" t="s">
        <v>716</v>
      </c>
      <c r="Q177" s="40" t="s">
        <v>716</v>
      </c>
    </row>
    <row r="178" spans="2:17" s="2" customFormat="1" x14ac:dyDescent="0.45">
      <c r="B178" s="46" t="s">
        <v>7</v>
      </c>
      <c r="C178" s="46" t="s">
        <v>392</v>
      </c>
      <c r="D178" s="46" t="s">
        <v>392</v>
      </c>
      <c r="E178" s="46" t="s">
        <v>595</v>
      </c>
      <c r="F178" s="46" t="s">
        <v>127</v>
      </c>
      <c r="G178" s="46" t="s">
        <v>650</v>
      </c>
      <c r="H178" s="45">
        <v>1018</v>
      </c>
      <c r="I178" s="45">
        <v>3072</v>
      </c>
      <c r="J178" s="45">
        <v>4092</v>
      </c>
      <c r="K178" s="41">
        <f t="shared" si="6"/>
        <v>101.80000000000001</v>
      </c>
      <c r="L178" s="40">
        <v>1</v>
      </c>
      <c r="M178" s="40" t="s">
        <v>716</v>
      </c>
      <c r="N178" s="40">
        <v>1</v>
      </c>
      <c r="O178" s="40" t="s">
        <v>716</v>
      </c>
      <c r="P178" s="40" t="s">
        <v>716</v>
      </c>
      <c r="Q178" s="40">
        <v>1</v>
      </c>
    </row>
    <row r="179" spans="2:17" s="2" customFormat="1" x14ac:dyDescent="0.45">
      <c r="B179" s="46" t="s">
        <v>7</v>
      </c>
      <c r="C179" s="46" t="s">
        <v>393</v>
      </c>
      <c r="D179" s="46" t="s">
        <v>394</v>
      </c>
      <c r="E179" s="46" t="s">
        <v>595</v>
      </c>
      <c r="F179" s="46" t="s">
        <v>128</v>
      </c>
      <c r="G179" s="46" t="s">
        <v>596</v>
      </c>
      <c r="H179" s="45">
        <v>483</v>
      </c>
      <c r="I179" s="45">
        <v>489</v>
      </c>
      <c r="J179" s="45">
        <v>0</v>
      </c>
      <c r="K179" s="41">
        <f t="shared" si="6"/>
        <v>48.300000000000004</v>
      </c>
      <c r="L179" s="40" t="s">
        <v>716</v>
      </c>
      <c r="M179" s="40" t="s">
        <v>716</v>
      </c>
      <c r="N179" s="40" t="s">
        <v>716</v>
      </c>
      <c r="O179" s="40" t="s">
        <v>716</v>
      </c>
      <c r="P179" s="40" t="s">
        <v>716</v>
      </c>
      <c r="Q179" s="40" t="s">
        <v>716</v>
      </c>
    </row>
    <row r="180" spans="2:17" s="2" customFormat="1" x14ac:dyDescent="0.45">
      <c r="B180" s="46" t="s">
        <v>7</v>
      </c>
      <c r="C180" s="46" t="s">
        <v>395</v>
      </c>
      <c r="D180" s="46" t="s">
        <v>395</v>
      </c>
      <c r="E180" s="46" t="s">
        <v>595</v>
      </c>
      <c r="F180" s="46" t="s">
        <v>129</v>
      </c>
      <c r="G180" s="46" t="s">
        <v>650</v>
      </c>
      <c r="H180" s="45">
        <v>2944</v>
      </c>
      <c r="I180" s="45">
        <v>2966</v>
      </c>
      <c r="J180" s="45">
        <v>4963</v>
      </c>
      <c r="K180" s="41">
        <f t="shared" si="6"/>
        <v>294.40000000000003</v>
      </c>
      <c r="L180" s="40">
        <v>1</v>
      </c>
      <c r="M180" s="40" t="s">
        <v>716</v>
      </c>
      <c r="N180" s="40">
        <v>1</v>
      </c>
      <c r="O180" s="40" t="s">
        <v>716</v>
      </c>
      <c r="P180" s="40">
        <v>1</v>
      </c>
      <c r="Q180" s="40" t="s">
        <v>716</v>
      </c>
    </row>
    <row r="181" spans="2:17" s="2" customFormat="1" x14ac:dyDescent="0.45">
      <c r="B181" s="46" t="s">
        <v>7</v>
      </c>
      <c r="C181" s="46" t="s">
        <v>288</v>
      </c>
      <c r="D181" s="46" t="s">
        <v>288</v>
      </c>
      <c r="E181" s="46" t="s">
        <v>595</v>
      </c>
      <c r="F181" s="46" t="s">
        <v>70</v>
      </c>
      <c r="G181" s="46" t="s">
        <v>650</v>
      </c>
      <c r="H181" s="45">
        <v>5932</v>
      </c>
      <c r="I181" s="45">
        <v>6415</v>
      </c>
      <c r="J181" s="45">
        <v>8043</v>
      </c>
      <c r="K181" s="41">
        <f t="shared" si="6"/>
        <v>593.20000000000005</v>
      </c>
      <c r="L181" s="40" t="s">
        <v>716</v>
      </c>
      <c r="M181" s="40">
        <v>1</v>
      </c>
      <c r="N181" s="40" t="s">
        <v>716</v>
      </c>
      <c r="O181" s="40" t="s">
        <v>716</v>
      </c>
      <c r="P181" s="40">
        <v>1</v>
      </c>
      <c r="Q181" s="40" t="s">
        <v>716</v>
      </c>
    </row>
    <row r="182" spans="2:17" s="2" customFormat="1" x14ac:dyDescent="0.45">
      <c r="B182" s="46" t="s">
        <v>7</v>
      </c>
      <c r="C182" s="46" t="s">
        <v>289</v>
      </c>
      <c r="D182" s="46" t="s">
        <v>289</v>
      </c>
      <c r="E182" s="46" t="s">
        <v>595</v>
      </c>
      <c r="F182" s="46" t="s">
        <v>71</v>
      </c>
      <c r="G182" s="46" t="s">
        <v>598</v>
      </c>
      <c r="H182" s="45">
        <v>32316</v>
      </c>
      <c r="I182" s="45">
        <v>25746</v>
      </c>
      <c r="J182" s="45">
        <v>29979</v>
      </c>
      <c r="K182" s="41">
        <f t="shared" si="6"/>
        <v>3231.6000000000004</v>
      </c>
      <c r="L182" s="40">
        <v>1</v>
      </c>
      <c r="M182" s="40">
        <v>1</v>
      </c>
      <c r="N182" s="40">
        <v>1</v>
      </c>
      <c r="O182" s="40">
        <v>1</v>
      </c>
      <c r="P182" s="40">
        <v>1</v>
      </c>
      <c r="Q182" s="40">
        <v>1</v>
      </c>
    </row>
    <row r="183" spans="2:17" s="2" customFormat="1" x14ac:dyDescent="0.45">
      <c r="B183" s="46" t="s">
        <v>7</v>
      </c>
      <c r="C183" s="46" t="s">
        <v>415</v>
      </c>
      <c r="D183" s="46" t="s">
        <v>415</v>
      </c>
      <c r="E183" s="46" t="s">
        <v>595</v>
      </c>
      <c r="F183" s="46" t="s">
        <v>141</v>
      </c>
      <c r="G183" s="46" t="s">
        <v>596</v>
      </c>
      <c r="H183" s="45">
        <v>1831</v>
      </c>
      <c r="I183" s="45">
        <v>439</v>
      </c>
      <c r="J183" s="45">
        <v>455</v>
      </c>
      <c r="K183" s="41">
        <f t="shared" si="6"/>
        <v>183.10000000000002</v>
      </c>
      <c r="L183" s="40" t="s">
        <v>716</v>
      </c>
      <c r="M183" s="40" t="s">
        <v>716</v>
      </c>
      <c r="N183" s="40" t="s">
        <v>716</v>
      </c>
      <c r="O183" s="40">
        <v>1</v>
      </c>
      <c r="P183" s="40" t="s">
        <v>716</v>
      </c>
      <c r="Q183" s="40" t="s">
        <v>716</v>
      </c>
    </row>
    <row r="184" spans="2:17" s="2" customFormat="1" x14ac:dyDescent="0.45">
      <c r="B184" s="46" t="s">
        <v>7</v>
      </c>
      <c r="C184" s="46" t="s">
        <v>416</v>
      </c>
      <c r="D184" s="46" t="s">
        <v>416</v>
      </c>
      <c r="E184" s="46" t="s">
        <v>595</v>
      </c>
      <c r="F184" s="46" t="s">
        <v>142</v>
      </c>
      <c r="G184" s="46" t="s">
        <v>596</v>
      </c>
      <c r="H184" s="45">
        <v>7327</v>
      </c>
      <c r="I184" s="45">
        <v>0</v>
      </c>
      <c r="J184" s="45">
        <v>2756</v>
      </c>
      <c r="K184" s="41">
        <f t="shared" si="6"/>
        <v>732.7</v>
      </c>
      <c r="L184" s="40">
        <v>1</v>
      </c>
      <c r="M184" s="40" t="s">
        <v>716</v>
      </c>
      <c r="N184" s="40" t="s">
        <v>716</v>
      </c>
      <c r="O184" s="40" t="s">
        <v>716</v>
      </c>
      <c r="P184" s="40">
        <v>1</v>
      </c>
      <c r="Q184" s="40" t="s">
        <v>716</v>
      </c>
    </row>
    <row r="185" spans="2:17" s="2" customFormat="1" x14ac:dyDescent="0.45">
      <c r="B185" s="46" t="s">
        <v>9</v>
      </c>
      <c r="C185" s="46" t="s">
        <v>382</v>
      </c>
      <c r="D185" s="46" t="s">
        <v>384</v>
      </c>
      <c r="E185" s="46" t="s">
        <v>595</v>
      </c>
      <c r="F185" s="46" t="s">
        <v>122</v>
      </c>
      <c r="G185" s="46" t="s">
        <v>596</v>
      </c>
      <c r="H185" s="45">
        <v>3846</v>
      </c>
      <c r="I185" s="45">
        <v>1269</v>
      </c>
      <c r="J185" s="45">
        <v>2499</v>
      </c>
      <c r="K185" s="41">
        <f t="shared" si="6"/>
        <v>384.6</v>
      </c>
      <c r="L185" s="40">
        <v>1</v>
      </c>
      <c r="M185" s="40">
        <v>1</v>
      </c>
      <c r="N185" s="40" t="s">
        <v>716</v>
      </c>
      <c r="O185" s="40" t="s">
        <v>716</v>
      </c>
      <c r="P185" s="40" t="s">
        <v>716</v>
      </c>
      <c r="Q185" s="40" t="s">
        <v>716</v>
      </c>
    </row>
    <row r="186" spans="2:17" s="2" customFormat="1" x14ac:dyDescent="0.45">
      <c r="B186" s="46" t="s">
        <v>9</v>
      </c>
      <c r="C186" s="46" t="s">
        <v>383</v>
      </c>
      <c r="D186" s="46" t="s">
        <v>385</v>
      </c>
      <c r="E186" s="46" t="s">
        <v>595</v>
      </c>
      <c r="F186" s="46" t="s">
        <v>123</v>
      </c>
      <c r="G186" s="46" t="s">
        <v>596</v>
      </c>
      <c r="H186" s="45">
        <v>9234</v>
      </c>
      <c r="I186" s="45">
        <v>3826</v>
      </c>
      <c r="J186" s="45">
        <v>5030</v>
      </c>
      <c r="K186" s="41">
        <f t="shared" si="6"/>
        <v>923.40000000000009</v>
      </c>
      <c r="L186" s="40">
        <v>1</v>
      </c>
      <c r="M186" s="40" t="s">
        <v>716</v>
      </c>
      <c r="N186" s="40">
        <v>1</v>
      </c>
      <c r="O186" s="40" t="s">
        <v>716</v>
      </c>
      <c r="P186" s="40" t="s">
        <v>716</v>
      </c>
      <c r="Q186" s="40" t="s">
        <v>716</v>
      </c>
    </row>
    <row r="187" spans="2:17" s="2" customFormat="1" x14ac:dyDescent="0.45">
      <c r="B187" s="46" t="s">
        <v>9</v>
      </c>
      <c r="C187" s="46" t="s">
        <v>583</v>
      </c>
      <c r="D187" s="46" t="s">
        <v>583</v>
      </c>
      <c r="E187" s="46" t="s">
        <v>595</v>
      </c>
      <c r="F187" s="46" t="s">
        <v>246</v>
      </c>
      <c r="G187" s="46" t="s">
        <v>596</v>
      </c>
      <c r="H187" s="45">
        <v>3453</v>
      </c>
      <c r="I187" s="45">
        <v>2826</v>
      </c>
      <c r="J187" s="45">
        <v>2850</v>
      </c>
      <c r="K187" s="41">
        <f t="shared" si="6"/>
        <v>345.3</v>
      </c>
      <c r="L187" s="40" t="s">
        <v>716</v>
      </c>
      <c r="M187" s="40" t="s">
        <v>716</v>
      </c>
      <c r="N187" s="40" t="s">
        <v>716</v>
      </c>
      <c r="O187" s="40">
        <v>1</v>
      </c>
      <c r="P187" s="40">
        <v>1</v>
      </c>
      <c r="Q187" s="40" t="s">
        <v>716</v>
      </c>
    </row>
    <row r="188" spans="2:17" s="2" customFormat="1" x14ac:dyDescent="0.45">
      <c r="B188" s="46" t="s">
        <v>9</v>
      </c>
      <c r="C188" s="46" t="s">
        <v>580</v>
      </c>
      <c r="D188" s="46" t="s">
        <v>581</v>
      </c>
      <c r="E188" s="46" t="s">
        <v>595</v>
      </c>
      <c r="F188" s="46" t="s">
        <v>244</v>
      </c>
      <c r="G188" s="46" t="s">
        <v>596</v>
      </c>
      <c r="H188" s="45">
        <v>4623</v>
      </c>
      <c r="I188" s="45">
        <v>3978</v>
      </c>
      <c r="J188" s="45">
        <v>4002</v>
      </c>
      <c r="K188" s="41">
        <f t="shared" si="6"/>
        <v>462.3</v>
      </c>
      <c r="L188" s="40">
        <v>1</v>
      </c>
      <c r="M188" s="40" t="s">
        <v>716</v>
      </c>
      <c r="N188" s="40">
        <v>1</v>
      </c>
      <c r="O188" s="40">
        <v>1</v>
      </c>
      <c r="P188" s="40">
        <v>1</v>
      </c>
      <c r="Q188" s="40">
        <v>1</v>
      </c>
    </row>
    <row r="189" spans="2:17" s="2" customFormat="1" x14ac:dyDescent="0.45">
      <c r="B189" s="46" t="s">
        <v>9</v>
      </c>
      <c r="C189" s="46" t="s">
        <v>582</v>
      </c>
      <c r="D189" s="46" t="s">
        <v>582</v>
      </c>
      <c r="E189" s="46" t="s">
        <v>595</v>
      </c>
      <c r="F189" s="46" t="s">
        <v>245</v>
      </c>
      <c r="G189" s="46" t="s">
        <v>598</v>
      </c>
      <c r="H189" s="45">
        <v>24143</v>
      </c>
      <c r="I189" s="45">
        <v>28356</v>
      </c>
      <c r="J189" s="45">
        <v>25013</v>
      </c>
      <c r="K189" s="41">
        <f t="shared" si="6"/>
        <v>2414.3000000000002</v>
      </c>
      <c r="L189" s="40">
        <v>1</v>
      </c>
      <c r="M189" s="40">
        <v>1</v>
      </c>
      <c r="N189" s="40">
        <v>1</v>
      </c>
      <c r="O189" s="40">
        <v>1</v>
      </c>
      <c r="P189" s="40">
        <v>1</v>
      </c>
      <c r="Q189" s="40">
        <v>1</v>
      </c>
    </row>
    <row r="190" spans="2:17" s="2" customFormat="1" x14ac:dyDescent="0.45">
      <c r="B190" s="46" t="s">
        <v>7</v>
      </c>
      <c r="C190" s="46" t="s">
        <v>561</v>
      </c>
      <c r="D190" s="46" t="s">
        <v>562</v>
      </c>
      <c r="E190" s="46" t="s">
        <v>595</v>
      </c>
      <c r="F190" s="46" t="s">
        <v>232</v>
      </c>
      <c r="G190" s="46" t="s">
        <v>650</v>
      </c>
      <c r="H190" s="45">
        <v>12696</v>
      </c>
      <c r="I190" s="45">
        <v>11683</v>
      </c>
      <c r="J190" s="45">
        <v>22192</v>
      </c>
      <c r="K190" s="41">
        <f t="shared" si="6"/>
        <v>1269.6000000000001</v>
      </c>
      <c r="L190" s="40">
        <v>1</v>
      </c>
      <c r="M190" s="40" t="s">
        <v>716</v>
      </c>
      <c r="N190" s="40" t="s">
        <v>716</v>
      </c>
      <c r="O190" s="40">
        <v>1</v>
      </c>
      <c r="P190" s="40">
        <v>1</v>
      </c>
      <c r="Q190" s="40" t="s">
        <v>716</v>
      </c>
    </row>
    <row r="191" spans="2:17" s="2" customFormat="1" x14ac:dyDescent="0.45">
      <c r="B191" s="46" t="s">
        <v>7</v>
      </c>
      <c r="C191" s="46" t="s">
        <v>538</v>
      </c>
      <c r="D191" s="46" t="s">
        <v>539</v>
      </c>
      <c r="E191" s="46" t="s">
        <v>595</v>
      </c>
      <c r="F191" s="46" t="s">
        <v>217</v>
      </c>
      <c r="G191" s="46" t="s">
        <v>596</v>
      </c>
      <c r="H191" s="45">
        <v>1843</v>
      </c>
      <c r="I191" s="45">
        <v>2555</v>
      </c>
      <c r="J191" s="45">
        <v>0</v>
      </c>
      <c r="K191" s="41">
        <f t="shared" si="6"/>
        <v>184.3</v>
      </c>
      <c r="L191" s="40" t="s">
        <v>716</v>
      </c>
      <c r="M191" s="40" t="s">
        <v>716</v>
      </c>
      <c r="N191" s="40" t="s">
        <v>716</v>
      </c>
      <c r="O191" s="40" t="s">
        <v>716</v>
      </c>
      <c r="P191" s="40" t="s">
        <v>716</v>
      </c>
      <c r="Q191" s="40" t="s">
        <v>716</v>
      </c>
    </row>
    <row r="192" spans="2:17" s="2" customFormat="1" x14ac:dyDescent="0.45">
      <c r="B192" s="46" t="s">
        <v>7</v>
      </c>
      <c r="C192" s="46" t="s">
        <v>675</v>
      </c>
      <c r="D192" s="46" t="s">
        <v>674</v>
      </c>
      <c r="E192" s="46" t="s">
        <v>595</v>
      </c>
      <c r="F192" s="46" t="s">
        <v>673</v>
      </c>
      <c r="G192" s="46" t="s">
        <v>596</v>
      </c>
      <c r="H192" s="45">
        <v>1062</v>
      </c>
      <c r="I192" s="45">
        <v>1001</v>
      </c>
      <c r="J192" s="45">
        <v>0</v>
      </c>
      <c r="K192" s="41">
        <f t="shared" si="6"/>
        <v>106.2</v>
      </c>
      <c r="L192" s="40" t="s">
        <v>716</v>
      </c>
      <c r="M192" s="40" t="s">
        <v>716</v>
      </c>
      <c r="N192" s="40" t="s">
        <v>716</v>
      </c>
      <c r="O192" s="40" t="s">
        <v>716</v>
      </c>
      <c r="P192" s="40" t="s">
        <v>716</v>
      </c>
      <c r="Q192" s="40" t="s">
        <v>716</v>
      </c>
    </row>
    <row r="193" spans="2:18" s="2" customFormat="1" x14ac:dyDescent="0.45">
      <c r="B193" s="46" t="s">
        <v>7</v>
      </c>
      <c r="C193" s="46" t="s">
        <v>710</v>
      </c>
      <c r="D193" s="46" t="s">
        <v>709</v>
      </c>
      <c r="E193" s="46" t="s">
        <v>595</v>
      </c>
      <c r="F193" s="46" t="s">
        <v>708</v>
      </c>
      <c r="G193" s="46" t="s">
        <v>596</v>
      </c>
      <c r="H193" s="45">
        <v>16</v>
      </c>
      <c r="I193" s="45">
        <v>0</v>
      </c>
      <c r="J193" s="45">
        <v>4</v>
      </c>
      <c r="K193" s="41">
        <f t="shared" si="6"/>
        <v>1.6</v>
      </c>
      <c r="L193" s="40" t="s">
        <v>716</v>
      </c>
      <c r="M193" s="40" t="s">
        <v>716</v>
      </c>
      <c r="N193" s="40" t="s">
        <v>716</v>
      </c>
      <c r="O193" s="40" t="s">
        <v>716</v>
      </c>
      <c r="P193" s="40" t="s">
        <v>716</v>
      </c>
      <c r="Q193" s="40" t="s">
        <v>716</v>
      </c>
    </row>
    <row r="194" spans="2:18" s="2" customFormat="1" x14ac:dyDescent="0.45">
      <c r="B194" s="46" t="s">
        <v>7</v>
      </c>
      <c r="C194" s="46" t="s">
        <v>707</v>
      </c>
      <c r="D194" s="46" t="s">
        <v>706</v>
      </c>
      <c r="E194" s="46" t="s">
        <v>595</v>
      </c>
      <c r="F194" s="46" t="s">
        <v>705</v>
      </c>
      <c r="G194" s="46" t="s">
        <v>596</v>
      </c>
      <c r="H194" s="45">
        <v>321</v>
      </c>
      <c r="I194" s="45">
        <v>318</v>
      </c>
      <c r="J194" s="45">
        <v>67</v>
      </c>
      <c r="K194" s="41">
        <f t="shared" si="6"/>
        <v>32.1</v>
      </c>
      <c r="L194" s="40" t="s">
        <v>716</v>
      </c>
      <c r="M194" s="40" t="s">
        <v>716</v>
      </c>
      <c r="N194" s="40" t="s">
        <v>716</v>
      </c>
      <c r="O194" s="40" t="s">
        <v>716</v>
      </c>
      <c r="P194" s="40" t="s">
        <v>716</v>
      </c>
      <c r="Q194" s="40" t="s">
        <v>716</v>
      </c>
    </row>
    <row r="195" spans="2:18" s="2" customFormat="1" x14ac:dyDescent="0.45">
      <c r="B195" s="46" t="s">
        <v>7</v>
      </c>
      <c r="C195" s="46" t="s">
        <v>704</v>
      </c>
      <c r="D195" s="46" t="s">
        <v>703</v>
      </c>
      <c r="E195" s="46" t="s">
        <v>595</v>
      </c>
      <c r="F195" s="46" t="s">
        <v>702</v>
      </c>
      <c r="G195" s="46" t="s">
        <v>596</v>
      </c>
      <c r="H195" s="45">
        <v>1492</v>
      </c>
      <c r="I195" s="45">
        <v>1283</v>
      </c>
      <c r="J195" s="45">
        <v>1009</v>
      </c>
      <c r="K195" s="41">
        <f t="shared" si="6"/>
        <v>149.20000000000002</v>
      </c>
      <c r="L195" s="40" t="s">
        <v>716</v>
      </c>
      <c r="M195" s="40" t="s">
        <v>716</v>
      </c>
      <c r="N195" s="40" t="s">
        <v>716</v>
      </c>
      <c r="O195" s="40" t="s">
        <v>716</v>
      </c>
      <c r="P195" s="40" t="s">
        <v>716</v>
      </c>
      <c r="Q195" s="40" t="s">
        <v>716</v>
      </c>
    </row>
    <row r="196" spans="2:18" s="21" customFormat="1" x14ac:dyDescent="0.45">
      <c r="B196" s="44" t="s">
        <v>7</v>
      </c>
      <c r="C196" s="44" t="s">
        <v>521</v>
      </c>
      <c r="D196" s="44" t="s">
        <v>522</v>
      </c>
      <c r="E196" s="44" t="s">
        <v>595</v>
      </c>
      <c r="F196" s="44" t="s">
        <v>207</v>
      </c>
      <c r="G196" s="44" t="s">
        <v>12</v>
      </c>
      <c r="H196" s="55">
        <v>0</v>
      </c>
      <c r="I196" s="55">
        <v>0</v>
      </c>
      <c r="J196" s="55">
        <v>0</v>
      </c>
      <c r="K196" s="41">
        <f t="shared" si="6"/>
        <v>0</v>
      </c>
      <c r="L196" s="40" t="s">
        <v>716</v>
      </c>
      <c r="M196" s="40" t="s">
        <v>716</v>
      </c>
      <c r="N196" s="40" t="s">
        <v>716</v>
      </c>
      <c r="O196" s="40" t="s">
        <v>716</v>
      </c>
      <c r="P196" s="40" t="s">
        <v>716</v>
      </c>
      <c r="Q196" s="40" t="s">
        <v>716</v>
      </c>
      <c r="R196" s="18"/>
    </row>
    <row r="197" spans="2:18" s="2" customFormat="1" x14ac:dyDescent="0.45">
      <c r="B197" s="46" t="s">
        <v>7</v>
      </c>
      <c r="C197" s="46" t="s">
        <v>386</v>
      </c>
      <c r="D197" s="46" t="s">
        <v>387</v>
      </c>
      <c r="E197" s="46" t="s">
        <v>595</v>
      </c>
      <c r="F197" s="46" t="s">
        <v>124</v>
      </c>
      <c r="G197" s="46" t="s">
        <v>596</v>
      </c>
      <c r="H197" s="45">
        <v>27</v>
      </c>
      <c r="I197" s="45">
        <v>27</v>
      </c>
      <c r="J197" s="45">
        <v>0</v>
      </c>
      <c r="K197" s="41">
        <f t="shared" si="6"/>
        <v>2.7</v>
      </c>
      <c r="L197" s="40">
        <v>1</v>
      </c>
      <c r="M197" s="40" t="s">
        <v>716</v>
      </c>
      <c r="N197" s="40" t="s">
        <v>716</v>
      </c>
      <c r="O197" s="40" t="s">
        <v>716</v>
      </c>
      <c r="P197" s="40" t="s">
        <v>716</v>
      </c>
      <c r="Q197" s="40" t="s">
        <v>716</v>
      </c>
    </row>
    <row r="198" spans="2:18" s="2" customFormat="1" x14ac:dyDescent="0.45">
      <c r="B198" s="46" t="s">
        <v>7</v>
      </c>
      <c r="C198" s="46" t="s">
        <v>388</v>
      </c>
      <c r="D198" s="46" t="s">
        <v>389</v>
      </c>
      <c r="E198" s="46" t="s">
        <v>595</v>
      </c>
      <c r="F198" s="46" t="s">
        <v>125</v>
      </c>
      <c r="G198" s="46" t="s">
        <v>12</v>
      </c>
      <c r="H198" s="45">
        <v>0</v>
      </c>
      <c r="I198" s="45">
        <v>390</v>
      </c>
      <c r="J198" s="45">
        <v>390</v>
      </c>
      <c r="K198" s="41">
        <f t="shared" si="6"/>
        <v>0</v>
      </c>
      <c r="L198" s="40" t="s">
        <v>716</v>
      </c>
      <c r="M198" s="40" t="s">
        <v>716</v>
      </c>
      <c r="N198" s="40" t="s">
        <v>716</v>
      </c>
      <c r="O198" s="40" t="s">
        <v>716</v>
      </c>
      <c r="P198" s="40" t="s">
        <v>716</v>
      </c>
      <c r="Q198" s="40" t="s">
        <v>716</v>
      </c>
    </row>
    <row r="199" spans="2:18" s="2" customFormat="1" x14ac:dyDescent="0.45">
      <c r="B199" s="46" t="s">
        <v>7</v>
      </c>
      <c r="C199" s="46" t="s">
        <v>372</v>
      </c>
      <c r="D199" s="46" t="s">
        <v>682</v>
      </c>
      <c r="E199" s="46" t="s">
        <v>595</v>
      </c>
      <c r="F199" s="46" t="s">
        <v>117</v>
      </c>
      <c r="G199" s="46" t="s">
        <v>596</v>
      </c>
      <c r="H199" s="45">
        <v>5450</v>
      </c>
      <c r="I199" s="45">
        <v>2765</v>
      </c>
      <c r="J199" s="45">
        <v>3721</v>
      </c>
      <c r="K199" s="41">
        <f t="shared" si="6"/>
        <v>545</v>
      </c>
      <c r="L199" s="40" t="s">
        <v>716</v>
      </c>
      <c r="M199" s="40" t="s">
        <v>716</v>
      </c>
      <c r="N199" s="40">
        <v>1</v>
      </c>
      <c r="O199" s="40" t="s">
        <v>716</v>
      </c>
      <c r="P199" s="40" t="s">
        <v>716</v>
      </c>
      <c r="Q199" s="40" t="s">
        <v>716</v>
      </c>
    </row>
    <row r="200" spans="2:18" s="2" customFormat="1" x14ac:dyDescent="0.45">
      <c r="B200" s="46" t="s">
        <v>7</v>
      </c>
      <c r="C200" s="46" t="s">
        <v>373</v>
      </c>
      <c r="D200" s="46" t="s">
        <v>374</v>
      </c>
      <c r="E200" s="46" t="s">
        <v>595</v>
      </c>
      <c r="F200" s="46" t="s">
        <v>118</v>
      </c>
      <c r="G200" s="46" t="s">
        <v>596</v>
      </c>
      <c r="H200" s="45">
        <v>23493</v>
      </c>
      <c r="I200" s="45">
        <v>19025</v>
      </c>
      <c r="J200" s="45">
        <v>14814</v>
      </c>
      <c r="K200" s="41">
        <f t="shared" si="6"/>
        <v>2349.3000000000002</v>
      </c>
      <c r="L200" s="40" t="s">
        <v>716</v>
      </c>
      <c r="M200" s="40">
        <v>1</v>
      </c>
      <c r="N200" s="40">
        <v>1</v>
      </c>
      <c r="O200" s="40">
        <v>1</v>
      </c>
      <c r="P200" s="40" t="s">
        <v>716</v>
      </c>
      <c r="Q200" s="40" t="s">
        <v>716</v>
      </c>
    </row>
    <row r="201" spans="2:18" s="2" customFormat="1" x14ac:dyDescent="0.45">
      <c r="B201" s="46" t="s">
        <v>7</v>
      </c>
      <c r="C201" s="46" t="s">
        <v>594</v>
      </c>
      <c r="D201" s="46" t="s">
        <v>594</v>
      </c>
      <c r="E201" s="46" t="s">
        <v>595</v>
      </c>
      <c r="F201" s="46" t="s">
        <v>608</v>
      </c>
      <c r="G201" s="46" t="s">
        <v>596</v>
      </c>
      <c r="H201" s="45">
        <v>5770</v>
      </c>
      <c r="I201" s="45">
        <v>0</v>
      </c>
      <c r="J201" s="45">
        <v>1633</v>
      </c>
      <c r="K201" s="41">
        <f t="shared" si="6"/>
        <v>577</v>
      </c>
      <c r="L201" s="40">
        <v>1</v>
      </c>
      <c r="M201" s="40" t="s">
        <v>716</v>
      </c>
      <c r="N201" s="40" t="s">
        <v>716</v>
      </c>
      <c r="O201" s="40" t="s">
        <v>716</v>
      </c>
      <c r="P201" s="40" t="s">
        <v>716</v>
      </c>
      <c r="Q201" s="40" t="s">
        <v>716</v>
      </c>
    </row>
    <row r="202" spans="2:18" s="2" customFormat="1" x14ac:dyDescent="0.45">
      <c r="B202" s="46" t="s">
        <v>7</v>
      </c>
      <c r="C202" s="46" t="s">
        <v>283</v>
      </c>
      <c r="D202" s="46" t="s">
        <v>616</v>
      </c>
      <c r="E202" s="46" t="s">
        <v>595</v>
      </c>
      <c r="F202" s="46" t="s">
        <v>67</v>
      </c>
      <c r="G202" s="46" t="s">
        <v>598</v>
      </c>
      <c r="H202" s="45">
        <v>47302</v>
      </c>
      <c r="I202" s="45">
        <v>67560</v>
      </c>
      <c r="J202" s="45">
        <v>46876</v>
      </c>
      <c r="K202" s="41">
        <f t="shared" si="6"/>
        <v>4730.2</v>
      </c>
      <c r="L202" s="40">
        <v>1</v>
      </c>
      <c r="M202" s="40">
        <v>1</v>
      </c>
      <c r="N202" s="40">
        <v>1</v>
      </c>
      <c r="O202" s="40" t="s">
        <v>716</v>
      </c>
      <c r="P202" s="40">
        <v>1</v>
      </c>
      <c r="Q202" s="40">
        <v>1</v>
      </c>
    </row>
    <row r="203" spans="2:18" s="2" customFormat="1" x14ac:dyDescent="0.45">
      <c r="B203" s="46" t="s">
        <v>7</v>
      </c>
      <c r="C203" s="46" t="s">
        <v>281</v>
      </c>
      <c r="D203" s="46" t="s">
        <v>282</v>
      </c>
      <c r="E203" s="46" t="s">
        <v>595</v>
      </c>
      <c r="F203" s="46" t="s">
        <v>66</v>
      </c>
      <c r="G203" s="46" t="s">
        <v>596</v>
      </c>
      <c r="H203" s="45">
        <v>1445</v>
      </c>
      <c r="I203" s="45">
        <v>973</v>
      </c>
      <c r="J203" s="45">
        <v>976</v>
      </c>
      <c r="K203" s="41">
        <f t="shared" si="6"/>
        <v>144.5</v>
      </c>
      <c r="L203" s="40" t="s">
        <v>716</v>
      </c>
      <c r="M203" s="40" t="s">
        <v>716</v>
      </c>
      <c r="N203" s="40">
        <v>1</v>
      </c>
      <c r="O203" s="40" t="s">
        <v>716</v>
      </c>
      <c r="P203" s="40" t="s">
        <v>716</v>
      </c>
      <c r="Q203" s="40">
        <v>1</v>
      </c>
    </row>
    <row r="204" spans="2:18" s="2" customFormat="1" x14ac:dyDescent="0.45">
      <c r="B204" s="46" t="s">
        <v>7</v>
      </c>
      <c r="C204" s="46" t="s">
        <v>637</v>
      </c>
      <c r="D204" s="46" t="s">
        <v>636</v>
      </c>
      <c r="E204" s="46" t="s">
        <v>595</v>
      </c>
      <c r="F204" s="46" t="s">
        <v>635</v>
      </c>
      <c r="G204" s="46" t="s">
        <v>596</v>
      </c>
      <c r="H204" s="45">
        <v>7769</v>
      </c>
      <c r="I204" s="45">
        <v>2663</v>
      </c>
      <c r="J204" s="45">
        <v>1358</v>
      </c>
      <c r="K204" s="41">
        <f t="shared" si="6"/>
        <v>776.90000000000009</v>
      </c>
      <c r="L204" s="40" t="s">
        <v>716</v>
      </c>
      <c r="M204" s="40" t="s">
        <v>716</v>
      </c>
      <c r="N204" s="40" t="s">
        <v>716</v>
      </c>
      <c r="O204" s="40" t="s">
        <v>716</v>
      </c>
      <c r="P204" s="40" t="s">
        <v>716</v>
      </c>
      <c r="Q204" s="40" t="s">
        <v>716</v>
      </c>
    </row>
    <row r="205" spans="2:18" s="2" customFormat="1" x14ac:dyDescent="0.45">
      <c r="B205" s="43" t="s">
        <v>7</v>
      </c>
      <c r="C205" s="43" t="s">
        <v>634</v>
      </c>
      <c r="D205" s="43" t="s">
        <v>633</v>
      </c>
      <c r="E205" s="43" t="s">
        <v>595</v>
      </c>
      <c r="F205" s="43" t="s">
        <v>632</v>
      </c>
      <c r="G205" s="43" t="s">
        <v>596</v>
      </c>
      <c r="H205" s="42">
        <v>14795</v>
      </c>
      <c r="I205" s="42">
        <v>12922</v>
      </c>
      <c r="J205" s="42">
        <v>5169</v>
      </c>
      <c r="K205" s="41">
        <f t="shared" si="6"/>
        <v>1479.5</v>
      </c>
      <c r="L205" s="40" t="s">
        <v>716</v>
      </c>
      <c r="M205" s="40" t="s">
        <v>716</v>
      </c>
      <c r="N205" s="40" t="s">
        <v>716</v>
      </c>
      <c r="O205" s="40" t="s">
        <v>716</v>
      </c>
      <c r="P205" s="40" t="s">
        <v>716</v>
      </c>
      <c r="Q205" s="40" t="s">
        <v>716</v>
      </c>
      <c r="R205"/>
    </row>
    <row r="206" spans="2:18" s="2" customFormat="1" x14ac:dyDescent="0.45">
      <c r="B206" s="46" t="s">
        <v>7</v>
      </c>
      <c r="C206" s="46" t="s">
        <v>498</v>
      </c>
      <c r="D206" s="46" t="s">
        <v>499</v>
      </c>
      <c r="E206" s="46" t="s">
        <v>595</v>
      </c>
      <c r="F206" s="46" t="s">
        <v>192</v>
      </c>
      <c r="G206" s="46" t="s">
        <v>32</v>
      </c>
      <c r="H206" s="45"/>
      <c r="I206" s="45">
        <v>22517</v>
      </c>
      <c r="J206" s="45">
        <v>3425</v>
      </c>
      <c r="K206" s="41">
        <f>I206*0.1</f>
        <v>2251.7000000000003</v>
      </c>
      <c r="L206" s="40" t="s">
        <v>716</v>
      </c>
      <c r="M206" s="40">
        <v>1</v>
      </c>
      <c r="N206" s="40">
        <v>1</v>
      </c>
      <c r="O206" s="40">
        <v>1</v>
      </c>
      <c r="P206" s="40" t="s">
        <v>716</v>
      </c>
      <c r="Q206" s="40">
        <v>1</v>
      </c>
    </row>
    <row r="207" spans="2:18" s="2" customFormat="1" x14ac:dyDescent="0.45">
      <c r="B207" s="46" t="s">
        <v>7</v>
      </c>
      <c r="C207" s="46" t="s">
        <v>500</v>
      </c>
      <c r="D207" s="46" t="s">
        <v>500</v>
      </c>
      <c r="E207" s="46" t="s">
        <v>595</v>
      </c>
      <c r="F207" s="46" t="s">
        <v>193</v>
      </c>
      <c r="G207" s="46" t="s">
        <v>32</v>
      </c>
      <c r="H207" s="45"/>
      <c r="I207" s="45">
        <v>16773</v>
      </c>
      <c r="J207" s="45">
        <v>3456</v>
      </c>
      <c r="K207" s="41">
        <f>I207*0.1</f>
        <v>1677.3000000000002</v>
      </c>
      <c r="L207" s="40" t="s">
        <v>716</v>
      </c>
      <c r="M207" s="40">
        <v>1</v>
      </c>
      <c r="N207" s="40">
        <v>1</v>
      </c>
      <c r="O207" s="40">
        <v>1</v>
      </c>
      <c r="P207" s="40" t="s">
        <v>716</v>
      </c>
      <c r="Q207" s="40">
        <v>1</v>
      </c>
    </row>
    <row r="208" spans="2:18" s="2" customFormat="1" x14ac:dyDescent="0.45">
      <c r="B208" s="46" t="s">
        <v>7</v>
      </c>
      <c r="C208" s="46" t="s">
        <v>501</v>
      </c>
      <c r="D208" s="46" t="s">
        <v>501</v>
      </c>
      <c r="E208" s="46" t="s">
        <v>595</v>
      </c>
      <c r="F208" s="46" t="s">
        <v>194</v>
      </c>
      <c r="G208" s="46" t="s">
        <v>32</v>
      </c>
      <c r="H208" s="45"/>
      <c r="I208" s="45">
        <v>2787</v>
      </c>
      <c r="J208" s="45">
        <v>0</v>
      </c>
      <c r="K208" s="41">
        <f>I208*0.1</f>
        <v>278.7</v>
      </c>
      <c r="L208" s="40" t="s">
        <v>716</v>
      </c>
      <c r="M208" s="40" t="s">
        <v>716</v>
      </c>
      <c r="N208" s="40" t="s">
        <v>716</v>
      </c>
      <c r="O208" s="40">
        <v>1</v>
      </c>
      <c r="P208" s="40" t="s">
        <v>716</v>
      </c>
      <c r="Q208" s="40">
        <v>1</v>
      </c>
    </row>
    <row r="209" spans="2:18" s="2" customFormat="1" x14ac:dyDescent="0.45">
      <c r="B209" s="46" t="s">
        <v>7</v>
      </c>
      <c r="C209" s="46" t="s">
        <v>368</v>
      </c>
      <c r="D209" s="46" t="s">
        <v>369</v>
      </c>
      <c r="E209" s="46" t="s">
        <v>595</v>
      </c>
      <c r="F209" s="46" t="s">
        <v>115</v>
      </c>
      <c r="G209" s="46" t="s">
        <v>650</v>
      </c>
      <c r="H209" s="45">
        <v>5608</v>
      </c>
      <c r="I209" s="45">
        <v>5599</v>
      </c>
      <c r="J209" s="45">
        <v>6760</v>
      </c>
      <c r="K209" s="41">
        <f>H209*0.1</f>
        <v>560.80000000000007</v>
      </c>
      <c r="L209" s="40">
        <v>1</v>
      </c>
      <c r="M209" s="40" t="s">
        <v>716</v>
      </c>
      <c r="N209" s="40">
        <v>1</v>
      </c>
      <c r="O209" s="40" t="s">
        <v>716</v>
      </c>
      <c r="P209" s="40">
        <v>1</v>
      </c>
      <c r="Q209" s="40" t="s">
        <v>716</v>
      </c>
    </row>
    <row r="210" spans="2:18" s="2" customFormat="1" x14ac:dyDescent="0.45">
      <c r="B210" s="46" t="s">
        <v>7</v>
      </c>
      <c r="C210" s="46" t="s">
        <v>370</v>
      </c>
      <c r="D210" s="46" t="s">
        <v>371</v>
      </c>
      <c r="E210" s="46" t="s">
        <v>595</v>
      </c>
      <c r="F210" s="46" t="s">
        <v>116</v>
      </c>
      <c r="G210" s="46" t="s">
        <v>598</v>
      </c>
      <c r="H210" s="45">
        <v>654</v>
      </c>
      <c r="I210" s="45">
        <v>1321</v>
      </c>
      <c r="J210" s="45">
        <v>659</v>
      </c>
      <c r="K210" s="41">
        <f>H210*0.1</f>
        <v>65.400000000000006</v>
      </c>
      <c r="L210" s="40" t="s">
        <v>716</v>
      </c>
      <c r="M210" s="40" t="s">
        <v>716</v>
      </c>
      <c r="N210" s="40" t="s">
        <v>716</v>
      </c>
      <c r="O210" s="40" t="s">
        <v>716</v>
      </c>
      <c r="P210" s="40">
        <v>1</v>
      </c>
      <c r="Q210" s="40" t="s">
        <v>716</v>
      </c>
    </row>
    <row r="211" spans="2:18" s="2" customFormat="1" x14ac:dyDescent="0.45">
      <c r="B211" s="46" t="s">
        <v>7</v>
      </c>
      <c r="C211" s="46" t="s">
        <v>366</v>
      </c>
      <c r="D211" s="46" t="s">
        <v>367</v>
      </c>
      <c r="E211" s="46" t="s">
        <v>595</v>
      </c>
      <c r="F211" s="46" t="s">
        <v>114</v>
      </c>
      <c r="G211" s="46" t="s">
        <v>596</v>
      </c>
      <c r="H211" s="45">
        <v>2128</v>
      </c>
      <c r="I211" s="45">
        <v>1890</v>
      </c>
      <c r="J211" s="45">
        <v>1833</v>
      </c>
      <c r="K211" s="41">
        <f>H211*0.1</f>
        <v>212.8</v>
      </c>
      <c r="L211" s="40" t="s">
        <v>716</v>
      </c>
      <c r="M211" s="40" t="s">
        <v>716</v>
      </c>
      <c r="N211" s="40" t="s">
        <v>716</v>
      </c>
      <c r="O211" s="40" t="s">
        <v>716</v>
      </c>
      <c r="P211" s="40" t="s">
        <v>716</v>
      </c>
      <c r="Q211" s="40" t="s">
        <v>716</v>
      </c>
    </row>
    <row r="212" spans="2:18" s="2" customFormat="1" x14ac:dyDescent="0.45">
      <c r="B212" s="46" t="s">
        <v>7</v>
      </c>
      <c r="C212" s="46" t="s">
        <v>523</v>
      </c>
      <c r="D212" s="46" t="s">
        <v>524</v>
      </c>
      <c r="E212" s="46" t="s">
        <v>595</v>
      </c>
      <c r="F212" s="46" t="s">
        <v>208</v>
      </c>
      <c r="G212" s="46" t="s">
        <v>596</v>
      </c>
      <c r="H212" s="45">
        <v>2270</v>
      </c>
      <c r="I212" s="45">
        <v>0</v>
      </c>
      <c r="J212" s="45">
        <v>1533</v>
      </c>
      <c r="K212" s="41">
        <f>H212*0.1</f>
        <v>227</v>
      </c>
      <c r="L212" s="40" t="s">
        <v>716</v>
      </c>
      <c r="M212" s="40" t="s">
        <v>716</v>
      </c>
      <c r="N212" s="40" t="s">
        <v>716</v>
      </c>
      <c r="O212" s="40" t="s">
        <v>716</v>
      </c>
      <c r="P212" s="40" t="s">
        <v>716</v>
      </c>
      <c r="Q212" s="40">
        <v>1</v>
      </c>
    </row>
    <row r="213" spans="2:18" s="2" customFormat="1" x14ac:dyDescent="0.45">
      <c r="B213" s="46" t="s">
        <v>7</v>
      </c>
      <c r="C213" s="46" t="s">
        <v>525</v>
      </c>
      <c r="D213" s="46" t="s">
        <v>526</v>
      </c>
      <c r="E213" s="46" t="s">
        <v>595</v>
      </c>
      <c r="F213" s="46" t="s">
        <v>209</v>
      </c>
      <c r="G213" s="46" t="s">
        <v>598</v>
      </c>
      <c r="H213" s="45">
        <v>461</v>
      </c>
      <c r="I213" s="45">
        <v>1413</v>
      </c>
      <c r="J213" s="45">
        <v>472</v>
      </c>
      <c r="K213" s="41">
        <f>H213*0.1</f>
        <v>46.1</v>
      </c>
      <c r="L213" s="40" t="s">
        <v>716</v>
      </c>
      <c r="M213" s="40" t="s">
        <v>716</v>
      </c>
      <c r="N213" s="40" t="s">
        <v>716</v>
      </c>
      <c r="O213" s="40" t="s">
        <v>716</v>
      </c>
      <c r="P213" s="40">
        <v>1</v>
      </c>
      <c r="Q213" s="40">
        <v>1</v>
      </c>
    </row>
    <row r="214" spans="2:18" s="2" customFormat="1" x14ac:dyDescent="0.45">
      <c r="B214" s="46" t="s">
        <v>7</v>
      </c>
      <c r="C214" s="46" t="s">
        <v>527</v>
      </c>
      <c r="D214" s="46" t="s">
        <v>527</v>
      </c>
      <c r="E214" s="46" t="s">
        <v>595</v>
      </c>
      <c r="F214" s="46" t="s">
        <v>210</v>
      </c>
      <c r="G214" s="46" t="s">
        <v>29</v>
      </c>
      <c r="H214" s="45"/>
      <c r="I214" s="45"/>
      <c r="J214" s="45">
        <v>2133</v>
      </c>
      <c r="K214" s="41">
        <f>J214*0.1</f>
        <v>213.3</v>
      </c>
      <c r="L214" s="40" t="s">
        <v>716</v>
      </c>
      <c r="M214" s="40" t="s">
        <v>716</v>
      </c>
      <c r="N214" s="40" t="s">
        <v>716</v>
      </c>
      <c r="O214" s="40" t="s">
        <v>716</v>
      </c>
      <c r="P214" s="40" t="s">
        <v>716</v>
      </c>
      <c r="Q214" s="40" t="s">
        <v>716</v>
      </c>
    </row>
    <row r="215" spans="2:18" s="2" customFormat="1" x14ac:dyDescent="0.45">
      <c r="B215" s="46" t="s">
        <v>7</v>
      </c>
      <c r="C215" s="46" t="s">
        <v>528</v>
      </c>
      <c r="D215" s="46" t="s">
        <v>528</v>
      </c>
      <c r="E215" s="46" t="s">
        <v>595</v>
      </c>
      <c r="F215" s="46" t="s">
        <v>211</v>
      </c>
      <c r="G215" s="46" t="s">
        <v>29</v>
      </c>
      <c r="H215" s="45"/>
      <c r="I215" s="45"/>
      <c r="J215" s="45">
        <v>3627</v>
      </c>
      <c r="K215" s="41">
        <f>J215*0.1</f>
        <v>362.70000000000005</v>
      </c>
      <c r="L215" s="40" t="s">
        <v>716</v>
      </c>
      <c r="M215" s="40" t="s">
        <v>716</v>
      </c>
      <c r="N215" s="40" t="s">
        <v>716</v>
      </c>
      <c r="O215" s="40" t="s">
        <v>716</v>
      </c>
      <c r="P215" s="40">
        <v>1</v>
      </c>
      <c r="Q215" s="40" t="s">
        <v>716</v>
      </c>
    </row>
    <row r="216" spans="2:18" s="2" customFormat="1" x14ac:dyDescent="0.45">
      <c r="B216" s="46" t="s">
        <v>7</v>
      </c>
      <c r="C216" s="46" t="s">
        <v>471</v>
      </c>
      <c r="D216" s="46" t="s">
        <v>471</v>
      </c>
      <c r="E216" s="46" t="s">
        <v>595</v>
      </c>
      <c r="F216" s="46" t="s">
        <v>176</v>
      </c>
      <c r="G216" s="46" t="s">
        <v>596</v>
      </c>
      <c r="H216" s="45">
        <v>3830</v>
      </c>
      <c r="I216" s="45">
        <v>3078</v>
      </c>
      <c r="J216" s="45">
        <v>2298</v>
      </c>
      <c r="K216" s="41">
        <f t="shared" ref="K216:K248" si="7">H216*0.1</f>
        <v>383</v>
      </c>
      <c r="L216" s="40" t="s">
        <v>716</v>
      </c>
      <c r="M216" s="40">
        <v>1</v>
      </c>
      <c r="N216" s="40" t="s">
        <v>716</v>
      </c>
      <c r="O216" s="40" t="s">
        <v>716</v>
      </c>
      <c r="P216" s="40" t="s">
        <v>716</v>
      </c>
      <c r="Q216" s="40" t="s">
        <v>716</v>
      </c>
    </row>
    <row r="217" spans="2:18" s="2" customFormat="1" x14ac:dyDescent="0.45">
      <c r="B217" s="46" t="s">
        <v>7</v>
      </c>
      <c r="C217" s="46" t="s">
        <v>472</v>
      </c>
      <c r="D217" s="46" t="s">
        <v>472</v>
      </c>
      <c r="E217" s="46" t="s">
        <v>595</v>
      </c>
      <c r="F217" s="46" t="s">
        <v>177</v>
      </c>
      <c r="G217" s="46" t="s">
        <v>598</v>
      </c>
      <c r="H217" s="45">
        <v>1141</v>
      </c>
      <c r="I217" s="45">
        <v>745</v>
      </c>
      <c r="J217" s="45">
        <v>1128</v>
      </c>
      <c r="K217" s="41">
        <f t="shared" si="7"/>
        <v>114.10000000000001</v>
      </c>
      <c r="L217" s="40" t="s">
        <v>716</v>
      </c>
      <c r="M217" s="40" t="s">
        <v>716</v>
      </c>
      <c r="N217" s="40" t="s">
        <v>716</v>
      </c>
      <c r="O217" s="40" t="s">
        <v>716</v>
      </c>
      <c r="P217" s="40">
        <v>1</v>
      </c>
      <c r="Q217" s="40" t="s">
        <v>716</v>
      </c>
    </row>
    <row r="218" spans="2:18" s="2" customFormat="1" x14ac:dyDescent="0.45">
      <c r="B218" s="46" t="s">
        <v>7</v>
      </c>
      <c r="C218" s="46" t="s">
        <v>473</v>
      </c>
      <c r="D218" s="46" t="s">
        <v>473</v>
      </c>
      <c r="E218" s="46" t="s">
        <v>595</v>
      </c>
      <c r="F218" s="46" t="s">
        <v>178</v>
      </c>
      <c r="G218" s="46" t="s">
        <v>596</v>
      </c>
      <c r="H218" s="45">
        <v>929</v>
      </c>
      <c r="I218" s="45">
        <v>709</v>
      </c>
      <c r="J218" s="45">
        <v>700</v>
      </c>
      <c r="K218" s="41">
        <f t="shared" si="7"/>
        <v>92.9</v>
      </c>
      <c r="L218" s="40" t="s">
        <v>716</v>
      </c>
      <c r="M218" s="40" t="s">
        <v>716</v>
      </c>
      <c r="N218" s="40" t="s">
        <v>716</v>
      </c>
      <c r="O218" s="40" t="s">
        <v>716</v>
      </c>
      <c r="P218" s="40">
        <v>1</v>
      </c>
      <c r="Q218" s="40" t="s">
        <v>716</v>
      </c>
    </row>
    <row r="219" spans="2:18" s="2" customFormat="1" x14ac:dyDescent="0.45">
      <c r="B219" s="46" t="s">
        <v>7</v>
      </c>
      <c r="C219" s="46" t="s">
        <v>474</v>
      </c>
      <c r="D219" s="46" t="s">
        <v>475</v>
      </c>
      <c r="E219" s="46" t="s">
        <v>595</v>
      </c>
      <c r="F219" s="46" t="s">
        <v>179</v>
      </c>
      <c r="G219" s="46" t="s">
        <v>598</v>
      </c>
      <c r="H219" s="45">
        <v>235</v>
      </c>
      <c r="I219" s="45">
        <v>232</v>
      </c>
      <c r="J219" s="45">
        <v>232</v>
      </c>
      <c r="K219" s="41">
        <f t="shared" si="7"/>
        <v>23.5</v>
      </c>
      <c r="L219" s="40" t="s">
        <v>716</v>
      </c>
      <c r="M219" s="40" t="s">
        <v>716</v>
      </c>
      <c r="N219" s="40" t="s">
        <v>716</v>
      </c>
      <c r="O219" s="40" t="s">
        <v>716</v>
      </c>
      <c r="P219" s="40" t="s">
        <v>716</v>
      </c>
      <c r="Q219" s="40" t="s">
        <v>716</v>
      </c>
    </row>
    <row r="220" spans="2:18" s="2" customFormat="1" x14ac:dyDescent="0.45">
      <c r="B220" s="46" t="s">
        <v>7</v>
      </c>
      <c r="C220" s="46" t="s">
        <v>321</v>
      </c>
      <c r="D220" s="46" t="s">
        <v>321</v>
      </c>
      <c r="E220" s="46" t="s">
        <v>595</v>
      </c>
      <c r="F220" s="46" t="s">
        <v>89</v>
      </c>
      <c r="G220" s="46" t="s">
        <v>596</v>
      </c>
      <c r="H220" s="45">
        <v>1089</v>
      </c>
      <c r="I220" s="45">
        <v>0</v>
      </c>
      <c r="J220" s="45">
        <v>755</v>
      </c>
      <c r="K220" s="41">
        <f t="shared" si="7"/>
        <v>108.9</v>
      </c>
      <c r="L220" s="40" t="s">
        <v>716</v>
      </c>
      <c r="M220" s="40" t="s">
        <v>716</v>
      </c>
      <c r="N220" s="40" t="s">
        <v>716</v>
      </c>
      <c r="O220" s="40" t="s">
        <v>716</v>
      </c>
      <c r="P220" s="40" t="s">
        <v>716</v>
      </c>
      <c r="Q220" s="40" t="s">
        <v>716</v>
      </c>
    </row>
    <row r="221" spans="2:18" s="21" customFormat="1" x14ac:dyDescent="0.45">
      <c r="B221" s="44" t="s">
        <v>7</v>
      </c>
      <c r="C221" s="44" t="s">
        <v>628</v>
      </c>
      <c r="D221" s="44" t="s">
        <v>627</v>
      </c>
      <c r="E221" s="44" t="s">
        <v>595</v>
      </c>
      <c r="F221" s="44" t="s">
        <v>626</v>
      </c>
      <c r="G221" s="44" t="s">
        <v>12</v>
      </c>
      <c r="H221" s="55">
        <v>0</v>
      </c>
      <c r="I221" s="55">
        <v>0</v>
      </c>
      <c r="J221" s="55">
        <v>0</v>
      </c>
      <c r="K221" s="41">
        <f t="shared" si="7"/>
        <v>0</v>
      </c>
      <c r="L221" s="40" t="s">
        <v>716</v>
      </c>
      <c r="M221" s="40" t="s">
        <v>716</v>
      </c>
      <c r="N221" s="40" t="s">
        <v>716</v>
      </c>
      <c r="O221" s="40" t="s">
        <v>716</v>
      </c>
      <c r="P221" s="40" t="s">
        <v>716</v>
      </c>
      <c r="Q221" s="40" t="s">
        <v>716</v>
      </c>
      <c r="R221" s="18"/>
    </row>
    <row r="222" spans="2:18" s="2" customFormat="1" x14ac:dyDescent="0.45">
      <c r="B222" s="46" t="s">
        <v>7</v>
      </c>
      <c r="C222" s="46" t="s">
        <v>652</v>
      </c>
      <c r="D222" s="46" t="s">
        <v>652</v>
      </c>
      <c r="E222" s="46" t="s">
        <v>595</v>
      </c>
      <c r="F222" s="46" t="s">
        <v>651</v>
      </c>
      <c r="G222" s="46" t="s">
        <v>596</v>
      </c>
      <c r="H222" s="45">
        <v>69</v>
      </c>
      <c r="I222" s="45">
        <v>204</v>
      </c>
      <c r="J222" s="45">
        <v>0</v>
      </c>
      <c r="K222" s="41">
        <f t="shared" si="7"/>
        <v>6.9</v>
      </c>
      <c r="L222" s="40" t="s">
        <v>716</v>
      </c>
      <c r="M222" s="40" t="s">
        <v>716</v>
      </c>
      <c r="N222" s="40" t="s">
        <v>716</v>
      </c>
      <c r="O222" s="40" t="s">
        <v>716</v>
      </c>
      <c r="P222" s="40" t="s">
        <v>716</v>
      </c>
      <c r="Q222" s="40" t="s">
        <v>716</v>
      </c>
    </row>
    <row r="223" spans="2:18" s="2" customFormat="1" x14ac:dyDescent="0.45">
      <c r="B223" s="46" t="s">
        <v>7</v>
      </c>
      <c r="C223" s="46" t="s">
        <v>378</v>
      </c>
      <c r="D223" s="46" t="s">
        <v>379</v>
      </c>
      <c r="E223" s="46" t="s">
        <v>595</v>
      </c>
      <c r="F223" s="46" t="s">
        <v>120</v>
      </c>
      <c r="G223" s="46" t="s">
        <v>30</v>
      </c>
      <c r="H223" s="45">
        <v>2881</v>
      </c>
      <c r="I223" s="45">
        <v>1442</v>
      </c>
      <c r="J223" s="45">
        <v>4328</v>
      </c>
      <c r="K223" s="41">
        <f t="shared" si="7"/>
        <v>288.10000000000002</v>
      </c>
      <c r="L223" s="40" t="s">
        <v>716</v>
      </c>
      <c r="M223" s="40" t="s">
        <v>716</v>
      </c>
      <c r="N223" s="40" t="s">
        <v>716</v>
      </c>
      <c r="O223" s="40">
        <v>1</v>
      </c>
      <c r="P223" s="40" t="s">
        <v>716</v>
      </c>
      <c r="Q223" s="40" t="s">
        <v>716</v>
      </c>
    </row>
    <row r="224" spans="2:18" s="2" customFormat="1" x14ac:dyDescent="0.45">
      <c r="B224" s="46" t="s">
        <v>7</v>
      </c>
      <c r="C224" s="46" t="s">
        <v>322</v>
      </c>
      <c r="D224" s="46" t="s">
        <v>323</v>
      </c>
      <c r="E224" s="46" t="s">
        <v>595</v>
      </c>
      <c r="F224" s="46" t="s">
        <v>90</v>
      </c>
      <c r="G224" s="46" t="s">
        <v>30</v>
      </c>
      <c r="H224" s="45">
        <v>380</v>
      </c>
      <c r="I224" s="45">
        <v>0</v>
      </c>
      <c r="J224" s="45">
        <v>383</v>
      </c>
      <c r="K224" s="41">
        <f t="shared" si="7"/>
        <v>38</v>
      </c>
      <c r="L224" s="40" t="s">
        <v>716</v>
      </c>
      <c r="M224" s="40" t="s">
        <v>716</v>
      </c>
      <c r="N224" s="40" t="s">
        <v>716</v>
      </c>
      <c r="O224" s="40" t="s">
        <v>716</v>
      </c>
      <c r="P224" s="40" t="s">
        <v>716</v>
      </c>
      <c r="Q224" s="40" t="s">
        <v>716</v>
      </c>
    </row>
    <row r="225" spans="2:17" s="2" customFormat="1" x14ac:dyDescent="0.45">
      <c r="B225" s="46" t="s">
        <v>7</v>
      </c>
      <c r="C225" s="46" t="s">
        <v>324</v>
      </c>
      <c r="D225" s="46" t="s">
        <v>324</v>
      </c>
      <c r="E225" s="46" t="s">
        <v>595</v>
      </c>
      <c r="F225" s="46" t="s">
        <v>91</v>
      </c>
      <c r="G225" s="46" t="s">
        <v>30</v>
      </c>
      <c r="H225" s="45">
        <v>2892</v>
      </c>
      <c r="I225" s="45">
        <v>1718</v>
      </c>
      <c r="J225" s="45">
        <v>1738</v>
      </c>
      <c r="K225" s="41">
        <f t="shared" si="7"/>
        <v>289.2</v>
      </c>
      <c r="L225" s="40" t="s">
        <v>716</v>
      </c>
      <c r="M225" s="40" t="s">
        <v>716</v>
      </c>
      <c r="N225" s="40" t="s">
        <v>716</v>
      </c>
      <c r="O225" s="40" t="s">
        <v>716</v>
      </c>
      <c r="P225" s="40" t="s">
        <v>716</v>
      </c>
      <c r="Q225" s="40" t="s">
        <v>716</v>
      </c>
    </row>
    <row r="226" spans="2:17" s="2" customFormat="1" x14ac:dyDescent="0.45">
      <c r="B226" s="46" t="s">
        <v>7</v>
      </c>
      <c r="C226" s="46" t="s">
        <v>502</v>
      </c>
      <c r="D226" s="46" t="s">
        <v>502</v>
      </c>
      <c r="E226" s="46" t="s">
        <v>595</v>
      </c>
      <c r="F226" s="46" t="s">
        <v>604</v>
      </c>
      <c r="G226" s="46" t="s">
        <v>30</v>
      </c>
      <c r="H226" s="45">
        <v>2153</v>
      </c>
      <c r="I226" s="45">
        <v>681</v>
      </c>
      <c r="J226" s="45">
        <v>1600</v>
      </c>
      <c r="K226" s="41">
        <f t="shared" si="7"/>
        <v>215.3</v>
      </c>
      <c r="L226" s="40" t="s">
        <v>716</v>
      </c>
      <c r="M226" s="40" t="s">
        <v>716</v>
      </c>
      <c r="N226" s="40">
        <v>1</v>
      </c>
      <c r="O226" s="40">
        <v>1</v>
      </c>
      <c r="P226" s="40">
        <v>1</v>
      </c>
      <c r="Q226" s="40" t="s">
        <v>716</v>
      </c>
    </row>
    <row r="227" spans="2:17" s="2" customFormat="1" x14ac:dyDescent="0.45">
      <c r="B227" s="46" t="s">
        <v>7</v>
      </c>
      <c r="C227" s="46" t="s">
        <v>313</v>
      </c>
      <c r="D227" s="46" t="s">
        <v>314</v>
      </c>
      <c r="E227" s="46" t="s">
        <v>595</v>
      </c>
      <c r="F227" s="46" t="s">
        <v>85</v>
      </c>
      <c r="G227" s="46" t="s">
        <v>598</v>
      </c>
      <c r="H227" s="45">
        <v>42</v>
      </c>
      <c r="I227" s="45">
        <v>44</v>
      </c>
      <c r="J227" s="45">
        <v>42</v>
      </c>
      <c r="K227" s="41">
        <f t="shared" si="7"/>
        <v>4.2</v>
      </c>
      <c r="L227" s="40" t="s">
        <v>716</v>
      </c>
      <c r="M227" s="40" t="s">
        <v>716</v>
      </c>
      <c r="N227" s="40" t="s">
        <v>716</v>
      </c>
      <c r="O227" s="40" t="s">
        <v>716</v>
      </c>
      <c r="P227" s="40" t="s">
        <v>716</v>
      </c>
      <c r="Q227" s="40" t="s">
        <v>716</v>
      </c>
    </row>
    <row r="228" spans="2:17" s="2" customFormat="1" x14ac:dyDescent="0.45">
      <c r="B228" s="46" t="s">
        <v>7</v>
      </c>
      <c r="C228" s="46" t="s">
        <v>315</v>
      </c>
      <c r="D228" s="46" t="s">
        <v>316</v>
      </c>
      <c r="E228" s="46" t="s">
        <v>595</v>
      </c>
      <c r="F228" s="46" t="s">
        <v>86</v>
      </c>
      <c r="G228" s="46" t="s">
        <v>12</v>
      </c>
      <c r="H228" s="45">
        <v>0</v>
      </c>
      <c r="I228" s="45">
        <v>389</v>
      </c>
      <c r="J228" s="45">
        <v>383</v>
      </c>
      <c r="K228" s="41">
        <f t="shared" si="7"/>
        <v>0</v>
      </c>
      <c r="L228" s="40" t="s">
        <v>716</v>
      </c>
      <c r="M228" s="40" t="s">
        <v>716</v>
      </c>
      <c r="N228" s="40" t="s">
        <v>716</v>
      </c>
      <c r="O228" s="40" t="s">
        <v>716</v>
      </c>
      <c r="P228" s="40" t="s">
        <v>716</v>
      </c>
      <c r="Q228" s="40" t="s">
        <v>716</v>
      </c>
    </row>
    <row r="229" spans="2:17" s="2" customFormat="1" x14ac:dyDescent="0.45">
      <c r="B229" s="46" t="s">
        <v>7</v>
      </c>
      <c r="C229" s="46" t="s">
        <v>317</v>
      </c>
      <c r="D229" s="46" t="s">
        <v>318</v>
      </c>
      <c r="E229" s="46" t="s">
        <v>595</v>
      </c>
      <c r="F229" s="46" t="s">
        <v>87</v>
      </c>
      <c r="G229" s="46" t="s">
        <v>596</v>
      </c>
      <c r="H229" s="45">
        <v>279</v>
      </c>
      <c r="I229" s="45">
        <v>0</v>
      </c>
      <c r="J229" s="45">
        <v>55</v>
      </c>
      <c r="K229" s="41">
        <f t="shared" si="7"/>
        <v>27.900000000000002</v>
      </c>
      <c r="L229" s="40" t="s">
        <v>716</v>
      </c>
      <c r="M229" s="40" t="s">
        <v>716</v>
      </c>
      <c r="N229" s="40" t="s">
        <v>716</v>
      </c>
      <c r="O229" s="40" t="s">
        <v>716</v>
      </c>
      <c r="P229" s="40" t="s">
        <v>716</v>
      </c>
      <c r="Q229" s="40" t="s">
        <v>716</v>
      </c>
    </row>
    <row r="230" spans="2:17" s="2" customFormat="1" x14ac:dyDescent="0.45">
      <c r="B230" s="46" t="s">
        <v>7</v>
      </c>
      <c r="C230" s="46" t="s">
        <v>319</v>
      </c>
      <c r="D230" s="46" t="s">
        <v>320</v>
      </c>
      <c r="E230" s="46" t="s">
        <v>595</v>
      </c>
      <c r="F230" s="46" t="s">
        <v>88</v>
      </c>
      <c r="G230" s="46" t="s">
        <v>598</v>
      </c>
      <c r="H230" s="45">
        <v>293</v>
      </c>
      <c r="I230" s="45">
        <v>0</v>
      </c>
      <c r="J230" s="45">
        <v>292</v>
      </c>
      <c r="K230" s="41">
        <f t="shared" si="7"/>
        <v>29.3</v>
      </c>
      <c r="L230" s="40" t="s">
        <v>716</v>
      </c>
      <c r="M230" s="40" t="s">
        <v>716</v>
      </c>
      <c r="N230" s="40" t="s">
        <v>716</v>
      </c>
      <c r="O230" s="40" t="s">
        <v>716</v>
      </c>
      <c r="P230" s="40" t="s">
        <v>716</v>
      </c>
      <c r="Q230" s="40" t="s">
        <v>716</v>
      </c>
    </row>
    <row r="231" spans="2:17" s="2" customFormat="1" x14ac:dyDescent="0.45">
      <c r="B231" s="46" t="s">
        <v>7</v>
      </c>
      <c r="C231" s="46" t="s">
        <v>400</v>
      </c>
      <c r="D231" s="46" t="s">
        <v>401</v>
      </c>
      <c r="E231" s="46" t="s">
        <v>595</v>
      </c>
      <c r="F231" s="46" t="s">
        <v>132</v>
      </c>
      <c r="G231" s="46" t="s">
        <v>30</v>
      </c>
      <c r="H231" s="45">
        <v>301</v>
      </c>
      <c r="I231" s="45">
        <v>320</v>
      </c>
      <c r="J231" s="45">
        <v>626</v>
      </c>
      <c r="K231" s="41">
        <f t="shared" si="7"/>
        <v>30.1</v>
      </c>
      <c r="L231" s="40" t="s">
        <v>716</v>
      </c>
      <c r="M231" s="40" t="s">
        <v>716</v>
      </c>
      <c r="N231" s="40" t="s">
        <v>716</v>
      </c>
      <c r="O231" s="40" t="s">
        <v>716</v>
      </c>
      <c r="P231" s="40" t="s">
        <v>716</v>
      </c>
      <c r="Q231" s="40" t="s">
        <v>716</v>
      </c>
    </row>
    <row r="232" spans="2:17" s="2" customFormat="1" x14ac:dyDescent="0.45">
      <c r="B232" s="46" t="s">
        <v>7</v>
      </c>
      <c r="C232" s="46" t="s">
        <v>402</v>
      </c>
      <c r="D232" s="46" t="s">
        <v>403</v>
      </c>
      <c r="E232" s="46" t="s">
        <v>595</v>
      </c>
      <c r="F232" s="46" t="s">
        <v>133</v>
      </c>
      <c r="G232" s="46" t="s">
        <v>30</v>
      </c>
      <c r="H232" s="45">
        <v>3958</v>
      </c>
      <c r="I232" s="45">
        <v>2742</v>
      </c>
      <c r="J232" s="45">
        <v>3184</v>
      </c>
      <c r="K232" s="41">
        <f t="shared" si="7"/>
        <v>395.8</v>
      </c>
      <c r="L232" s="40" t="s">
        <v>716</v>
      </c>
      <c r="M232" s="40" t="s">
        <v>716</v>
      </c>
      <c r="N232" s="40" t="s">
        <v>716</v>
      </c>
      <c r="O232" s="40" t="s">
        <v>716</v>
      </c>
      <c r="P232" s="40" t="s">
        <v>716</v>
      </c>
      <c r="Q232" s="40" t="s">
        <v>716</v>
      </c>
    </row>
    <row r="233" spans="2:17" s="2" customFormat="1" x14ac:dyDescent="0.45">
      <c r="B233" s="46" t="s">
        <v>7</v>
      </c>
      <c r="C233" s="46" t="s">
        <v>496</v>
      </c>
      <c r="D233" s="46" t="s">
        <v>497</v>
      </c>
      <c r="E233" s="46" t="s">
        <v>595</v>
      </c>
      <c r="F233" s="46" t="s">
        <v>191</v>
      </c>
      <c r="G233" s="46" t="s">
        <v>30</v>
      </c>
      <c r="H233" s="45">
        <v>57090</v>
      </c>
      <c r="I233" s="45">
        <v>59457</v>
      </c>
      <c r="J233" s="45">
        <v>76420</v>
      </c>
      <c r="K233" s="41">
        <f t="shared" si="7"/>
        <v>5709</v>
      </c>
      <c r="L233" s="40">
        <v>1</v>
      </c>
      <c r="M233" s="40" t="s">
        <v>716</v>
      </c>
      <c r="N233" s="40">
        <v>1</v>
      </c>
      <c r="O233" s="40" t="s">
        <v>716</v>
      </c>
      <c r="P233" s="40">
        <v>1</v>
      </c>
      <c r="Q233" s="40">
        <v>1</v>
      </c>
    </row>
    <row r="234" spans="2:17" s="2" customFormat="1" x14ac:dyDescent="0.45">
      <c r="B234" s="46" t="s">
        <v>7</v>
      </c>
      <c r="C234" s="46" t="s">
        <v>494</v>
      </c>
      <c r="D234" s="46" t="s">
        <v>495</v>
      </c>
      <c r="E234" s="46" t="s">
        <v>595</v>
      </c>
      <c r="F234" s="46" t="s">
        <v>190</v>
      </c>
      <c r="G234" s="46" t="s">
        <v>30</v>
      </c>
      <c r="H234" s="45">
        <v>1699</v>
      </c>
      <c r="I234" s="45">
        <v>0</v>
      </c>
      <c r="J234" s="45">
        <v>986</v>
      </c>
      <c r="K234" s="41">
        <f t="shared" si="7"/>
        <v>169.9</v>
      </c>
      <c r="L234" s="40" t="s">
        <v>716</v>
      </c>
      <c r="M234" s="40" t="s">
        <v>716</v>
      </c>
      <c r="N234" s="40" t="s">
        <v>716</v>
      </c>
      <c r="O234" s="40" t="s">
        <v>716</v>
      </c>
      <c r="P234" s="40" t="s">
        <v>716</v>
      </c>
      <c r="Q234" s="40" t="s">
        <v>716</v>
      </c>
    </row>
    <row r="235" spans="2:17" s="2" customFormat="1" x14ac:dyDescent="0.45">
      <c r="B235" s="46" t="s">
        <v>7</v>
      </c>
      <c r="C235" s="46" t="s">
        <v>345</v>
      </c>
      <c r="D235" s="46" t="s">
        <v>346</v>
      </c>
      <c r="E235" s="46" t="s">
        <v>595</v>
      </c>
      <c r="F235" s="46" t="s">
        <v>600</v>
      </c>
      <c r="G235" s="46" t="s">
        <v>30</v>
      </c>
      <c r="H235" s="45">
        <v>936</v>
      </c>
      <c r="I235" s="45">
        <v>183</v>
      </c>
      <c r="J235" s="45">
        <v>0</v>
      </c>
      <c r="K235" s="41">
        <f t="shared" si="7"/>
        <v>93.600000000000009</v>
      </c>
      <c r="L235" s="40" t="s">
        <v>716</v>
      </c>
      <c r="M235" s="40" t="s">
        <v>716</v>
      </c>
      <c r="N235" s="40" t="s">
        <v>716</v>
      </c>
      <c r="O235" s="40">
        <v>1</v>
      </c>
      <c r="P235" s="40" t="s">
        <v>716</v>
      </c>
      <c r="Q235" s="40" t="s">
        <v>716</v>
      </c>
    </row>
    <row r="236" spans="2:17" s="2" customFormat="1" x14ac:dyDescent="0.45">
      <c r="B236" s="46" t="s">
        <v>7</v>
      </c>
      <c r="C236" s="46" t="s">
        <v>347</v>
      </c>
      <c r="D236" s="46" t="s">
        <v>348</v>
      </c>
      <c r="E236" s="46" t="s">
        <v>595</v>
      </c>
      <c r="F236" s="46" t="s">
        <v>104</v>
      </c>
      <c r="G236" s="46" t="s">
        <v>30</v>
      </c>
      <c r="H236" s="45">
        <v>46226</v>
      </c>
      <c r="I236" s="45">
        <v>52571</v>
      </c>
      <c r="J236" s="45">
        <v>37941</v>
      </c>
      <c r="K236" s="41">
        <f t="shared" si="7"/>
        <v>4622.6000000000004</v>
      </c>
      <c r="L236" s="40">
        <v>1</v>
      </c>
      <c r="M236" s="40">
        <v>1</v>
      </c>
      <c r="N236" s="40">
        <v>1</v>
      </c>
      <c r="O236" s="40">
        <v>1</v>
      </c>
      <c r="P236" s="40">
        <v>1</v>
      </c>
      <c r="Q236" s="40" t="s">
        <v>716</v>
      </c>
    </row>
    <row r="237" spans="2:17" s="2" customFormat="1" x14ac:dyDescent="0.45">
      <c r="B237" s="46" t="s">
        <v>7</v>
      </c>
      <c r="C237" s="46" t="s">
        <v>349</v>
      </c>
      <c r="D237" s="46" t="s">
        <v>350</v>
      </c>
      <c r="E237" s="46" t="s">
        <v>595</v>
      </c>
      <c r="F237" s="46" t="s">
        <v>105</v>
      </c>
      <c r="G237" s="46" t="s">
        <v>30</v>
      </c>
      <c r="H237" s="45">
        <v>574</v>
      </c>
      <c r="I237" s="45">
        <v>190</v>
      </c>
      <c r="J237" s="45">
        <v>0</v>
      </c>
      <c r="K237" s="41">
        <f t="shared" si="7"/>
        <v>57.400000000000006</v>
      </c>
      <c r="L237" s="40" t="s">
        <v>716</v>
      </c>
      <c r="M237" s="40" t="s">
        <v>716</v>
      </c>
      <c r="N237" s="40">
        <v>1</v>
      </c>
      <c r="O237" s="40" t="s">
        <v>716</v>
      </c>
      <c r="P237" s="40" t="s">
        <v>716</v>
      </c>
      <c r="Q237" s="40" t="s">
        <v>716</v>
      </c>
    </row>
    <row r="238" spans="2:17" s="2" customFormat="1" x14ac:dyDescent="0.45">
      <c r="B238" s="46" t="s">
        <v>7</v>
      </c>
      <c r="C238" s="46" t="s">
        <v>351</v>
      </c>
      <c r="D238" s="46" t="s">
        <v>352</v>
      </c>
      <c r="E238" s="46" t="s">
        <v>595</v>
      </c>
      <c r="F238" s="46" t="s">
        <v>106</v>
      </c>
      <c r="G238" s="46" t="s">
        <v>30</v>
      </c>
      <c r="H238" s="45">
        <v>7924</v>
      </c>
      <c r="I238" s="45">
        <v>17441</v>
      </c>
      <c r="J238" s="45">
        <v>2181</v>
      </c>
      <c r="K238" s="41">
        <f t="shared" si="7"/>
        <v>792.40000000000009</v>
      </c>
      <c r="L238" s="40">
        <v>1</v>
      </c>
      <c r="M238" s="40" t="s">
        <v>716</v>
      </c>
      <c r="N238" s="40" t="s">
        <v>716</v>
      </c>
      <c r="O238" s="40">
        <v>1</v>
      </c>
      <c r="P238" s="40" t="s">
        <v>716</v>
      </c>
      <c r="Q238" s="40">
        <v>1</v>
      </c>
    </row>
    <row r="239" spans="2:17" s="2" customFormat="1" x14ac:dyDescent="0.45">
      <c r="B239" s="46" t="s">
        <v>7</v>
      </c>
      <c r="C239" s="46" t="s">
        <v>553</v>
      </c>
      <c r="D239" s="46" t="s">
        <v>553</v>
      </c>
      <c r="E239" s="46" t="s">
        <v>595</v>
      </c>
      <c r="F239" s="46" t="s">
        <v>226</v>
      </c>
      <c r="G239" s="46" t="s">
        <v>30</v>
      </c>
      <c r="H239" s="45">
        <v>254946</v>
      </c>
      <c r="I239" s="45">
        <v>301681</v>
      </c>
      <c r="J239" s="45">
        <v>281675</v>
      </c>
      <c r="K239" s="41">
        <f t="shared" si="7"/>
        <v>25494.600000000002</v>
      </c>
      <c r="L239" s="40">
        <v>1</v>
      </c>
      <c r="M239" s="40">
        <v>1</v>
      </c>
      <c r="N239" s="40">
        <v>1</v>
      </c>
      <c r="O239" s="40">
        <v>1</v>
      </c>
      <c r="P239" s="40">
        <v>1</v>
      </c>
      <c r="Q239" s="40">
        <v>1</v>
      </c>
    </row>
    <row r="240" spans="2:17" s="2" customFormat="1" x14ac:dyDescent="0.45">
      <c r="B240" s="46" t="s">
        <v>7</v>
      </c>
      <c r="C240" s="46" t="s">
        <v>552</v>
      </c>
      <c r="D240" s="46" t="s">
        <v>552</v>
      </c>
      <c r="E240" s="46" t="s">
        <v>595</v>
      </c>
      <c r="F240" s="46" t="s">
        <v>225</v>
      </c>
      <c r="G240" s="46" t="s">
        <v>30</v>
      </c>
      <c r="H240" s="45">
        <v>7237</v>
      </c>
      <c r="I240" s="45">
        <v>7275</v>
      </c>
      <c r="J240" s="45">
        <v>5790</v>
      </c>
      <c r="K240" s="41">
        <f t="shared" si="7"/>
        <v>723.7</v>
      </c>
      <c r="L240" s="40" t="s">
        <v>716</v>
      </c>
      <c r="M240" s="40" t="s">
        <v>716</v>
      </c>
      <c r="N240" s="40" t="s">
        <v>716</v>
      </c>
      <c r="O240" s="40" t="s">
        <v>716</v>
      </c>
      <c r="P240" s="40" t="s">
        <v>716</v>
      </c>
      <c r="Q240" s="40" t="s">
        <v>716</v>
      </c>
    </row>
    <row r="241" spans="1:18" s="2" customFormat="1" x14ac:dyDescent="0.45">
      <c r="B241" s="46" t="s">
        <v>7</v>
      </c>
      <c r="C241" s="46" t="s">
        <v>572</v>
      </c>
      <c r="D241" s="46" t="s">
        <v>573</v>
      </c>
      <c r="E241" s="46" t="s">
        <v>595</v>
      </c>
      <c r="F241" s="46" t="s">
        <v>239</v>
      </c>
      <c r="G241" s="46" t="s">
        <v>30</v>
      </c>
      <c r="H241" s="45">
        <v>12802</v>
      </c>
      <c r="I241" s="45">
        <v>11068</v>
      </c>
      <c r="J241" s="45">
        <v>16630</v>
      </c>
      <c r="K241" s="41">
        <f t="shared" si="7"/>
        <v>1280.2</v>
      </c>
      <c r="L241" s="40">
        <v>1</v>
      </c>
      <c r="M241" s="40">
        <v>1</v>
      </c>
      <c r="N241" s="40" t="s">
        <v>716</v>
      </c>
      <c r="O241" s="40" t="s">
        <v>716</v>
      </c>
      <c r="P241" s="40">
        <v>1</v>
      </c>
      <c r="Q241" s="40" t="s">
        <v>716</v>
      </c>
    </row>
    <row r="242" spans="1:18" s="2" customFormat="1" x14ac:dyDescent="0.45">
      <c r="B242" s="46" t="s">
        <v>7</v>
      </c>
      <c r="C242" s="46" t="s">
        <v>570</v>
      </c>
      <c r="D242" s="46" t="s">
        <v>571</v>
      </c>
      <c r="E242" s="46" t="s">
        <v>595</v>
      </c>
      <c r="F242" s="46" t="s">
        <v>238</v>
      </c>
      <c r="G242" s="46" t="s">
        <v>30</v>
      </c>
      <c r="H242" s="45">
        <v>2674</v>
      </c>
      <c r="I242" s="45">
        <v>6061</v>
      </c>
      <c r="J242" s="45">
        <v>3376</v>
      </c>
      <c r="K242" s="41">
        <f t="shared" si="7"/>
        <v>267.40000000000003</v>
      </c>
      <c r="L242" s="40">
        <v>1</v>
      </c>
      <c r="M242" s="40" t="s">
        <v>716</v>
      </c>
      <c r="N242" s="40" t="s">
        <v>716</v>
      </c>
      <c r="O242" s="40" t="s">
        <v>716</v>
      </c>
      <c r="P242" s="40" t="s">
        <v>716</v>
      </c>
      <c r="Q242" s="40" t="s">
        <v>716</v>
      </c>
    </row>
    <row r="243" spans="1:18" x14ac:dyDescent="0.45">
      <c r="B243" s="46" t="s">
        <v>7</v>
      </c>
      <c r="C243" s="46" t="s">
        <v>574</v>
      </c>
      <c r="D243" s="46" t="s">
        <v>574</v>
      </c>
      <c r="E243" s="46" t="s">
        <v>595</v>
      </c>
      <c r="F243" s="46" t="s">
        <v>240</v>
      </c>
      <c r="G243" s="46" t="s">
        <v>30</v>
      </c>
      <c r="H243" s="45"/>
      <c r="I243" s="45">
        <v>1046</v>
      </c>
      <c r="J243" s="45">
        <v>1299</v>
      </c>
      <c r="K243" s="41">
        <f t="shared" si="7"/>
        <v>0</v>
      </c>
      <c r="L243" s="40" t="s">
        <v>716</v>
      </c>
      <c r="M243" s="40" t="s">
        <v>716</v>
      </c>
      <c r="N243" s="40">
        <v>1</v>
      </c>
      <c r="O243" s="40">
        <v>1</v>
      </c>
      <c r="P243" s="40" t="s">
        <v>716</v>
      </c>
      <c r="Q243" s="40" t="s">
        <v>716</v>
      </c>
      <c r="R243" s="2"/>
    </row>
    <row r="244" spans="1:18" s="18" customFormat="1" x14ac:dyDescent="0.45">
      <c r="B244" s="44" t="s">
        <v>7</v>
      </c>
      <c r="C244" s="44" t="s">
        <v>362</v>
      </c>
      <c r="D244" s="44" t="s">
        <v>363</v>
      </c>
      <c r="E244" s="44" t="s">
        <v>595</v>
      </c>
      <c r="F244" s="44" t="s">
        <v>112</v>
      </c>
      <c r="G244" s="44" t="s">
        <v>12</v>
      </c>
      <c r="H244" s="55">
        <v>0</v>
      </c>
      <c r="I244" s="55">
        <v>0</v>
      </c>
      <c r="J244" s="55">
        <v>0</v>
      </c>
      <c r="K244" s="41">
        <f t="shared" si="7"/>
        <v>0</v>
      </c>
      <c r="L244" s="40" t="s">
        <v>716</v>
      </c>
      <c r="M244" s="40" t="s">
        <v>716</v>
      </c>
      <c r="N244" s="40" t="s">
        <v>716</v>
      </c>
      <c r="O244" s="40" t="s">
        <v>716</v>
      </c>
      <c r="P244" s="40" t="s">
        <v>716</v>
      </c>
      <c r="Q244" s="40" t="s">
        <v>716</v>
      </c>
    </row>
    <row r="245" spans="1:18" x14ac:dyDescent="0.45">
      <c r="A245" s="18"/>
      <c r="B245" s="46" t="s">
        <v>7</v>
      </c>
      <c r="C245" s="46" t="s">
        <v>364</v>
      </c>
      <c r="D245" s="46" t="s">
        <v>365</v>
      </c>
      <c r="E245" s="46" t="s">
        <v>595</v>
      </c>
      <c r="F245" s="46" t="s">
        <v>113</v>
      </c>
      <c r="G245" s="46" t="s">
        <v>596</v>
      </c>
      <c r="H245" s="45">
        <v>2140</v>
      </c>
      <c r="I245" s="45">
        <v>0</v>
      </c>
      <c r="J245" s="45">
        <v>0</v>
      </c>
      <c r="K245" s="41">
        <f t="shared" si="7"/>
        <v>214</v>
      </c>
      <c r="L245" s="40" t="s">
        <v>716</v>
      </c>
      <c r="M245" s="40" t="s">
        <v>716</v>
      </c>
      <c r="N245" s="40" t="s">
        <v>716</v>
      </c>
      <c r="O245" s="40" t="s">
        <v>716</v>
      </c>
      <c r="P245" s="40" t="s">
        <v>716</v>
      </c>
      <c r="Q245" s="40" t="s">
        <v>716</v>
      </c>
      <c r="R245" s="2"/>
    </row>
    <row r="246" spans="1:18" x14ac:dyDescent="0.45">
      <c r="A246" s="18"/>
      <c r="B246" s="46" t="s">
        <v>7</v>
      </c>
      <c r="C246" s="46" t="s">
        <v>578</v>
      </c>
      <c r="D246" s="46" t="s">
        <v>578</v>
      </c>
      <c r="E246" s="46" t="s">
        <v>595</v>
      </c>
      <c r="F246" s="46" t="s">
        <v>242</v>
      </c>
      <c r="G246" s="46" t="s">
        <v>596</v>
      </c>
      <c r="H246" s="45">
        <v>2272</v>
      </c>
      <c r="I246" s="45">
        <v>1523</v>
      </c>
      <c r="J246" s="45">
        <v>1516</v>
      </c>
      <c r="K246" s="41">
        <f t="shared" si="7"/>
        <v>227.20000000000002</v>
      </c>
      <c r="L246" s="40" t="s">
        <v>716</v>
      </c>
      <c r="M246" s="40" t="s">
        <v>716</v>
      </c>
      <c r="N246" s="40">
        <v>1</v>
      </c>
      <c r="O246" s="40" t="s">
        <v>716</v>
      </c>
      <c r="P246" s="40" t="s">
        <v>716</v>
      </c>
      <c r="Q246" s="40" t="s">
        <v>716</v>
      </c>
      <c r="R246" s="2"/>
    </row>
    <row r="247" spans="1:18" x14ac:dyDescent="0.45">
      <c r="A247" s="18"/>
      <c r="B247" s="46" t="s">
        <v>7</v>
      </c>
      <c r="C247" s="46" t="s">
        <v>579</v>
      </c>
      <c r="D247" s="46" t="s">
        <v>579</v>
      </c>
      <c r="E247" s="46" t="s">
        <v>595</v>
      </c>
      <c r="F247" s="46" t="s">
        <v>243</v>
      </c>
      <c r="G247" s="46" t="s">
        <v>650</v>
      </c>
      <c r="H247" s="45">
        <v>3003</v>
      </c>
      <c r="I247" s="45">
        <v>2432</v>
      </c>
      <c r="J247" s="45">
        <v>3306</v>
      </c>
      <c r="K247" s="41">
        <f t="shared" si="7"/>
        <v>300.3</v>
      </c>
      <c r="L247" s="40" t="s">
        <v>716</v>
      </c>
      <c r="M247" s="40" t="s">
        <v>716</v>
      </c>
      <c r="N247" s="40">
        <v>1</v>
      </c>
      <c r="O247" s="40">
        <v>1</v>
      </c>
      <c r="P247" s="40">
        <v>1</v>
      </c>
      <c r="Q247" s="40" t="s">
        <v>716</v>
      </c>
      <c r="R247" s="2"/>
    </row>
    <row r="248" spans="1:18" x14ac:dyDescent="0.45">
      <c r="B248" s="46" t="s">
        <v>7</v>
      </c>
      <c r="C248" s="46" t="s">
        <v>460</v>
      </c>
      <c r="D248" s="46" t="s">
        <v>460</v>
      </c>
      <c r="E248" s="46" t="s">
        <v>595</v>
      </c>
      <c r="F248" s="46" t="s">
        <v>169</v>
      </c>
      <c r="G248" s="46" t="s">
        <v>598</v>
      </c>
      <c r="H248" s="45">
        <v>567</v>
      </c>
      <c r="I248" s="45">
        <v>576</v>
      </c>
      <c r="J248" s="45">
        <v>573</v>
      </c>
      <c r="K248" s="41">
        <f t="shared" si="7"/>
        <v>56.7</v>
      </c>
      <c r="L248" s="40" t="s">
        <v>716</v>
      </c>
      <c r="M248" s="40" t="s">
        <v>716</v>
      </c>
      <c r="N248" s="40">
        <v>1</v>
      </c>
      <c r="O248" s="40" t="s">
        <v>716</v>
      </c>
      <c r="P248" s="40">
        <v>1</v>
      </c>
      <c r="Q248" s="40" t="s">
        <v>716</v>
      </c>
      <c r="R248" s="2"/>
    </row>
  </sheetData>
  <autoFilter ref="A4:R248" xr:uid="{C72EB9B1-24DE-4ADE-8196-6A897CE764D2}"/>
  <phoneticPr fontId="2"/>
  <pageMargins left="0.7" right="0.7" top="0.75" bottom="0.75" header="0.3" footer="0.3"/>
  <pageSetup paperSize="8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81E2F67-4B76-4E82-8AAF-47A8660A1B9D}">
          <x14:formula1>
            <xm:f>'C:\Users\TP001093\Downloads\[★各種様式_241031_SCM更新.xlsx]（入力規則）'!#REF!</xm:f>
          </x14:formula1>
          <xm:sqref>B245:B247</xm:sqref>
        </x14:dataValidation>
        <x14:dataValidation type="list" allowBlank="1" showInputMessage="1" showErrorMessage="1" xr:uid="{7FDC6267-1225-4F44-BF4B-87A1A18DB1A4}">
          <x14:formula1>
            <xm:f>'C:\Users\TP001093\Downloads\[★各種様式_241031_SCM更新.xlsx]（入力規則）'!#REF!</xm:f>
          </x14:formula1>
          <xm:sqref>G5:G1048576 B5:B244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C325C-91D0-456C-BF5F-4F59FAA8F830}">
  <sheetPr>
    <tabColor theme="5" tint="0.79998168889431442"/>
    <pageSetUpPr fitToPage="1"/>
  </sheetPr>
  <dimension ref="A1:R247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I5" sqref="I5"/>
    </sheetView>
  </sheetViews>
  <sheetFormatPr defaultRowHeight="18" x14ac:dyDescent="0.45"/>
  <cols>
    <col min="1" max="1" width="4.59765625" customWidth="1"/>
    <col min="2" max="2" width="16.5" customWidth="1"/>
    <col min="3" max="3" width="20.69921875" customWidth="1"/>
    <col min="4" max="5" width="17" customWidth="1"/>
    <col min="6" max="6" width="47.09765625" customWidth="1"/>
    <col min="7" max="7" width="17.59765625" customWidth="1"/>
    <col min="8" max="10" width="26.59765625" style="10" customWidth="1"/>
    <col min="11" max="11" width="14.59765625" style="10" customWidth="1"/>
    <col min="12" max="13" width="26.19921875" style="10" bestFit="1" customWidth="1"/>
    <col min="14" max="14" width="26.09765625" style="5" customWidth="1"/>
    <col min="15" max="15" width="27.09765625" style="10" customWidth="1"/>
    <col min="16" max="17" width="24.8984375" style="10" customWidth="1"/>
    <col min="18" max="18" width="26.19921875" style="10" bestFit="1" customWidth="1"/>
  </cols>
  <sheetData>
    <row r="1" spans="2:18" ht="22.8" thickBot="1" x14ac:dyDescent="0.5">
      <c r="B1" s="6" t="s">
        <v>715</v>
      </c>
      <c r="R1" s="54"/>
    </row>
    <row r="2" spans="2:18" ht="18.600000000000001" thickBot="1" x14ac:dyDescent="0.5">
      <c r="B2" s="11" t="s">
        <v>23</v>
      </c>
      <c r="C2" s="12">
        <v>45468</v>
      </c>
      <c r="L2" s="53">
        <v>45383</v>
      </c>
      <c r="M2" s="52" t="s">
        <v>714</v>
      </c>
    </row>
    <row r="3" spans="2:18" x14ac:dyDescent="0.45">
      <c r="L3" s="51" t="s">
        <v>22</v>
      </c>
      <c r="M3" s="13" t="s">
        <v>22</v>
      </c>
      <c r="N3" s="13" t="s">
        <v>22</v>
      </c>
      <c r="O3" s="13" t="s">
        <v>22</v>
      </c>
      <c r="P3" s="13" t="s">
        <v>22</v>
      </c>
      <c r="Q3" s="13" t="s">
        <v>22</v>
      </c>
      <c r="R3" s="13" t="s">
        <v>22</v>
      </c>
    </row>
    <row r="4" spans="2:18" s="2" customFormat="1" ht="112.5" customHeight="1" thickBot="1" x14ac:dyDescent="0.5">
      <c r="B4" s="3" t="s">
        <v>6</v>
      </c>
      <c r="C4" s="50" t="s">
        <v>2</v>
      </c>
      <c r="D4" s="49" t="s">
        <v>1</v>
      </c>
      <c r="E4" s="49" t="s">
        <v>4</v>
      </c>
      <c r="F4" s="3" t="s">
        <v>0</v>
      </c>
      <c r="G4" s="8" t="s">
        <v>33</v>
      </c>
      <c r="H4" s="48" t="s">
        <v>713</v>
      </c>
      <c r="I4" s="48" t="s">
        <v>712</v>
      </c>
      <c r="J4" s="48" t="s">
        <v>21</v>
      </c>
      <c r="K4" s="48" t="s">
        <v>42</v>
      </c>
      <c r="L4" s="47">
        <v>45197</v>
      </c>
      <c r="M4" s="47">
        <v>45228</v>
      </c>
      <c r="N4" s="47">
        <v>45259</v>
      </c>
      <c r="O4" s="47">
        <v>45290</v>
      </c>
      <c r="P4" s="47">
        <v>45320</v>
      </c>
      <c r="Q4" s="47">
        <v>45351</v>
      </c>
      <c r="R4" s="47">
        <v>45377</v>
      </c>
    </row>
    <row r="5" spans="2:18" s="2" customFormat="1" ht="18.600000000000001" thickTop="1" x14ac:dyDescent="0.45">
      <c r="B5" s="46" t="s">
        <v>7</v>
      </c>
      <c r="C5" s="46" t="s">
        <v>252</v>
      </c>
      <c r="D5" s="46" t="s">
        <v>252</v>
      </c>
      <c r="E5" s="46" t="s">
        <v>595</v>
      </c>
      <c r="F5" s="46" t="s">
        <v>49</v>
      </c>
      <c r="G5" s="46" t="s">
        <v>29</v>
      </c>
      <c r="H5" s="45"/>
      <c r="I5" s="45"/>
      <c r="J5" s="45">
        <v>1901</v>
      </c>
      <c r="K5" s="41">
        <f>J5*0.1</f>
        <v>190.10000000000002</v>
      </c>
      <c r="L5" s="40" t="e">
        <v>#DIV/0!</v>
      </c>
      <c r="M5" s="40" t="e">
        <v>#DIV/0!</v>
      </c>
      <c r="N5" s="40" t="e">
        <v>#DIV/0!</v>
      </c>
      <c r="O5" s="40" t="e">
        <v>#DIV/0!</v>
      </c>
      <c r="P5" s="40" t="e">
        <v>#DIV/0!</v>
      </c>
      <c r="Q5" s="40" t="e">
        <v>#DIV/0!</v>
      </c>
      <c r="R5" s="40" t="e">
        <v>#DIV/0!</v>
      </c>
    </row>
    <row r="6" spans="2:18" s="2" customFormat="1" x14ac:dyDescent="0.45">
      <c r="B6" s="46" t="s">
        <v>7</v>
      </c>
      <c r="C6" s="46" t="s">
        <v>253</v>
      </c>
      <c r="D6" s="46" t="s">
        <v>253</v>
      </c>
      <c r="E6" s="46" t="s">
        <v>595</v>
      </c>
      <c r="F6" s="46" t="s">
        <v>50</v>
      </c>
      <c r="G6" s="46" t="s">
        <v>29</v>
      </c>
      <c r="H6" s="45"/>
      <c r="I6" s="45"/>
      <c r="J6" s="45">
        <v>6508</v>
      </c>
      <c r="K6" s="41">
        <f>J6*0.1</f>
        <v>650.80000000000007</v>
      </c>
      <c r="L6" s="40" t="e">
        <v>#DIV/0!</v>
      </c>
      <c r="M6" s="40" t="e">
        <v>#DIV/0!</v>
      </c>
      <c r="N6" s="40" t="e">
        <v>#DIV/0!</v>
      </c>
      <c r="O6" s="40" t="e">
        <v>#DIV/0!</v>
      </c>
      <c r="P6" s="40" t="e">
        <v>#DIV/0!</v>
      </c>
      <c r="Q6" s="40" t="e">
        <v>#DIV/0!</v>
      </c>
      <c r="R6" s="40" t="e">
        <v>#DIV/0!</v>
      </c>
    </row>
    <row r="7" spans="2:18" s="2" customFormat="1" x14ac:dyDescent="0.45">
      <c r="B7" s="46" t="s">
        <v>7</v>
      </c>
      <c r="C7" s="46" t="s">
        <v>254</v>
      </c>
      <c r="D7" s="46" t="s">
        <v>254</v>
      </c>
      <c r="E7" s="46" t="s">
        <v>595</v>
      </c>
      <c r="F7" s="46" t="s">
        <v>51</v>
      </c>
      <c r="G7" s="46" t="s">
        <v>29</v>
      </c>
      <c r="H7" s="45"/>
      <c r="I7" s="45"/>
      <c r="J7" s="45">
        <v>2738</v>
      </c>
      <c r="K7" s="41">
        <f>J7*0.1</f>
        <v>273.8</v>
      </c>
      <c r="L7" s="40" t="e">
        <v>#DIV/0!</v>
      </c>
      <c r="M7" s="40" t="e">
        <v>#DIV/0!</v>
      </c>
      <c r="N7" s="40" t="e">
        <v>#DIV/0!</v>
      </c>
      <c r="O7" s="40" t="e">
        <v>#DIV/0!</v>
      </c>
      <c r="P7" s="40" t="e">
        <v>#DIV/0!</v>
      </c>
      <c r="Q7" s="40" t="e">
        <v>#DIV/0!</v>
      </c>
      <c r="R7" s="40" t="e">
        <v>#DIV/0!</v>
      </c>
    </row>
    <row r="8" spans="2:18" s="2" customFormat="1" x14ac:dyDescent="0.45">
      <c r="B8" s="46" t="s">
        <v>7</v>
      </c>
      <c r="C8" s="46" t="s">
        <v>255</v>
      </c>
      <c r="D8" s="46" t="s">
        <v>256</v>
      </c>
      <c r="E8" s="46" t="s">
        <v>595</v>
      </c>
      <c r="F8" s="46" t="s">
        <v>52</v>
      </c>
      <c r="G8" s="46" t="s">
        <v>596</v>
      </c>
      <c r="H8" s="45">
        <v>1392</v>
      </c>
      <c r="I8" s="45">
        <v>1369</v>
      </c>
      <c r="J8" s="45">
        <v>0</v>
      </c>
      <c r="K8" s="41">
        <f t="shared" ref="K8:K40" si="0">H8*0.1</f>
        <v>139.20000000000002</v>
      </c>
      <c r="L8" s="40" t="e">
        <v>#DIV/0!</v>
      </c>
      <c r="M8" s="40" t="e">
        <v>#DIV/0!</v>
      </c>
      <c r="N8" s="40" t="e">
        <v>#DIV/0!</v>
      </c>
      <c r="O8" s="40" t="e">
        <v>#DIV/0!</v>
      </c>
      <c r="P8" s="40" t="e">
        <v>#DIV/0!</v>
      </c>
      <c r="Q8" s="40" t="e">
        <v>#DIV/0!</v>
      </c>
      <c r="R8" s="40" t="e">
        <v>#DIV/0!</v>
      </c>
    </row>
    <row r="9" spans="2:18" s="2" customFormat="1" x14ac:dyDescent="0.45">
      <c r="B9" s="46" t="s">
        <v>7</v>
      </c>
      <c r="C9" s="46" t="s">
        <v>257</v>
      </c>
      <c r="D9" s="46" t="s">
        <v>257</v>
      </c>
      <c r="E9" s="46" t="s">
        <v>595</v>
      </c>
      <c r="F9" s="46" t="s">
        <v>53</v>
      </c>
      <c r="G9" s="46" t="s">
        <v>596</v>
      </c>
      <c r="H9" s="45">
        <v>1424</v>
      </c>
      <c r="I9" s="45">
        <v>1417</v>
      </c>
      <c r="J9" s="45">
        <v>0</v>
      </c>
      <c r="K9" s="41">
        <f t="shared" si="0"/>
        <v>142.4</v>
      </c>
      <c r="L9" s="40" t="e">
        <v>#DIV/0!</v>
      </c>
      <c r="M9" s="40" t="e">
        <v>#DIV/0!</v>
      </c>
      <c r="N9" s="40" t="e">
        <v>#DIV/0!</v>
      </c>
      <c r="O9" s="40" t="e">
        <v>#DIV/0!</v>
      </c>
      <c r="P9" s="40" t="e">
        <v>#DIV/0!</v>
      </c>
      <c r="Q9" s="40" t="e">
        <v>#DIV/0!</v>
      </c>
      <c r="R9" s="40" t="e">
        <v>#DIV/0!</v>
      </c>
    </row>
    <row r="10" spans="2:18" s="2" customFormat="1" x14ac:dyDescent="0.45">
      <c r="B10" s="46" t="s">
        <v>7</v>
      </c>
      <c r="C10" s="46" t="s">
        <v>258</v>
      </c>
      <c r="D10" s="46" t="s">
        <v>259</v>
      </c>
      <c r="E10" s="46" t="s">
        <v>595</v>
      </c>
      <c r="F10" s="46" t="s">
        <v>54</v>
      </c>
      <c r="G10" s="46" t="s">
        <v>596</v>
      </c>
      <c r="H10" s="45">
        <v>6752</v>
      </c>
      <c r="I10" s="45">
        <v>5810</v>
      </c>
      <c r="J10" s="45">
        <v>3639</v>
      </c>
      <c r="K10" s="41">
        <f t="shared" si="0"/>
        <v>675.2</v>
      </c>
      <c r="L10" s="40" t="e">
        <v>#DIV/0!</v>
      </c>
      <c r="M10" s="40" t="e">
        <v>#DIV/0!</v>
      </c>
      <c r="N10" s="40" t="e">
        <v>#DIV/0!</v>
      </c>
      <c r="O10" s="40">
        <v>0</v>
      </c>
      <c r="P10" s="40">
        <v>0.97134083930399184</v>
      </c>
      <c r="Q10" s="40">
        <v>0</v>
      </c>
      <c r="R10" s="40" t="e">
        <v>#DIV/0!</v>
      </c>
    </row>
    <row r="11" spans="2:18" s="2" customFormat="1" x14ac:dyDescent="0.45">
      <c r="B11" s="46" t="s">
        <v>7</v>
      </c>
      <c r="C11" s="46" t="s">
        <v>260</v>
      </c>
      <c r="D11" s="46" t="s">
        <v>261</v>
      </c>
      <c r="E11" s="46" t="s">
        <v>595</v>
      </c>
      <c r="F11" s="46" t="s">
        <v>55</v>
      </c>
      <c r="G11" s="46" t="s">
        <v>596</v>
      </c>
      <c r="H11" s="45">
        <v>663</v>
      </c>
      <c r="I11" s="45">
        <v>0</v>
      </c>
      <c r="J11" s="45">
        <v>0</v>
      </c>
      <c r="K11" s="41">
        <f t="shared" si="0"/>
        <v>66.3</v>
      </c>
      <c r="L11" s="40" t="e">
        <v>#DIV/0!</v>
      </c>
      <c r="M11" s="40" t="e">
        <v>#DIV/0!</v>
      </c>
      <c r="N11" s="40" t="e">
        <v>#DIV/0!</v>
      </c>
      <c r="O11" s="40" t="e">
        <v>#DIV/0!</v>
      </c>
      <c r="P11" s="40" t="e">
        <v>#DIV/0!</v>
      </c>
      <c r="Q11" s="40" t="e">
        <v>#DIV/0!</v>
      </c>
      <c r="R11" s="40" t="e">
        <v>#DIV/0!</v>
      </c>
    </row>
    <row r="12" spans="2:18" s="2" customFormat="1" x14ac:dyDescent="0.45">
      <c r="B12" s="46" t="s">
        <v>7</v>
      </c>
      <c r="C12" s="46" t="s">
        <v>262</v>
      </c>
      <c r="D12" s="46" t="s">
        <v>262</v>
      </c>
      <c r="E12" s="46" t="s">
        <v>595</v>
      </c>
      <c r="F12" s="46" t="s">
        <v>597</v>
      </c>
      <c r="G12" s="46" t="s">
        <v>596</v>
      </c>
      <c r="H12" s="45">
        <v>10164</v>
      </c>
      <c r="I12" s="45">
        <v>9050</v>
      </c>
      <c r="J12" s="45">
        <v>6048</v>
      </c>
      <c r="K12" s="41">
        <f t="shared" si="0"/>
        <v>1016.4000000000001</v>
      </c>
      <c r="L12" s="40">
        <v>0.98181818181818181</v>
      </c>
      <c r="M12" s="40" t="e">
        <v>#DIV/0!</v>
      </c>
      <c r="N12" s="40">
        <v>0.65606060606060601</v>
      </c>
      <c r="O12" s="40" t="e">
        <v>#DIV/0!</v>
      </c>
      <c r="P12" s="40" t="e">
        <v>#DIV/0!</v>
      </c>
      <c r="Q12" s="40">
        <v>0.98106060606060608</v>
      </c>
      <c r="R12" s="40" t="e">
        <v>#DIV/0!</v>
      </c>
    </row>
    <row r="13" spans="2:18" s="2" customFormat="1" x14ac:dyDescent="0.45">
      <c r="B13" s="46" t="s">
        <v>7</v>
      </c>
      <c r="C13" s="46" t="s">
        <v>263</v>
      </c>
      <c r="D13" s="46" t="s">
        <v>264</v>
      </c>
      <c r="E13" s="46" t="s">
        <v>595</v>
      </c>
      <c r="F13" s="46" t="s">
        <v>56</v>
      </c>
      <c r="G13" s="46" t="s">
        <v>598</v>
      </c>
      <c r="H13" s="45">
        <v>45201</v>
      </c>
      <c r="I13" s="45">
        <v>37309</v>
      </c>
      <c r="J13" s="45">
        <v>47881</v>
      </c>
      <c r="K13" s="41">
        <f t="shared" si="0"/>
        <v>4520.1000000000004</v>
      </c>
      <c r="L13" s="40">
        <v>1.2708333333333333</v>
      </c>
      <c r="M13" s="40">
        <v>0.95305555555555554</v>
      </c>
      <c r="N13" s="40">
        <v>0.95166666666666666</v>
      </c>
      <c r="O13" s="40">
        <v>0.95333333333333337</v>
      </c>
      <c r="P13" s="40">
        <v>1.1937500000000001</v>
      </c>
      <c r="Q13" s="40">
        <v>0.95416666666666672</v>
      </c>
      <c r="R13" s="40">
        <v>0.95208333333333328</v>
      </c>
    </row>
    <row r="14" spans="2:18" s="2" customFormat="1" x14ac:dyDescent="0.45">
      <c r="B14" s="46" t="s">
        <v>7</v>
      </c>
      <c r="C14" s="46" t="s">
        <v>265</v>
      </c>
      <c r="D14" s="46" t="s">
        <v>266</v>
      </c>
      <c r="E14" s="46" t="s">
        <v>595</v>
      </c>
      <c r="F14" s="46" t="s">
        <v>57</v>
      </c>
      <c r="G14" s="46" t="s">
        <v>596</v>
      </c>
      <c r="H14" s="45">
        <v>105562</v>
      </c>
      <c r="I14" s="45">
        <v>108530</v>
      </c>
      <c r="J14" s="45">
        <v>84569</v>
      </c>
      <c r="K14" s="41">
        <f t="shared" si="0"/>
        <v>10556.2</v>
      </c>
      <c r="L14" s="40">
        <v>1.4483333333333333</v>
      </c>
      <c r="M14" s="40">
        <v>0.96016666666666661</v>
      </c>
      <c r="N14" s="40">
        <v>0.95981481481481479</v>
      </c>
      <c r="O14" s="40">
        <v>0.95879629629629626</v>
      </c>
      <c r="P14" s="40">
        <v>0.90620370370370373</v>
      </c>
      <c r="Q14" s="40">
        <v>0.95874999999999999</v>
      </c>
      <c r="R14" s="40">
        <v>0.95466666666666666</v>
      </c>
    </row>
    <row r="15" spans="2:18" s="2" customFormat="1" x14ac:dyDescent="0.45">
      <c r="B15" s="46" t="s">
        <v>7</v>
      </c>
      <c r="C15" s="46" t="s">
        <v>267</v>
      </c>
      <c r="D15" s="46" t="s">
        <v>267</v>
      </c>
      <c r="E15" s="46" t="s">
        <v>595</v>
      </c>
      <c r="F15" s="46" t="s">
        <v>58</v>
      </c>
      <c r="G15" s="46" t="s">
        <v>596</v>
      </c>
      <c r="H15" s="45">
        <v>2110</v>
      </c>
      <c r="I15" s="45">
        <v>1538</v>
      </c>
      <c r="J15" s="45">
        <v>1221</v>
      </c>
      <c r="K15" s="41">
        <f t="shared" si="0"/>
        <v>211</v>
      </c>
      <c r="L15" s="40">
        <v>0.90833333333333333</v>
      </c>
      <c r="M15" s="40">
        <v>0</v>
      </c>
      <c r="N15" s="40">
        <v>1.8277777777777777</v>
      </c>
      <c r="O15" s="40">
        <v>0</v>
      </c>
      <c r="P15" s="40">
        <v>2.25</v>
      </c>
      <c r="Q15" s="40">
        <v>0</v>
      </c>
      <c r="R15" s="40" t="e">
        <v>#DIV/0!</v>
      </c>
    </row>
    <row r="16" spans="2:18" s="2" customFormat="1" x14ac:dyDescent="0.45">
      <c r="B16" s="46" t="s">
        <v>7</v>
      </c>
      <c r="C16" s="46" t="s">
        <v>268</v>
      </c>
      <c r="D16" s="46" t="s">
        <v>269</v>
      </c>
      <c r="E16" s="46" t="s">
        <v>595</v>
      </c>
      <c r="F16" s="46" t="s">
        <v>59</v>
      </c>
      <c r="G16" s="46" t="s">
        <v>596</v>
      </c>
      <c r="H16" s="45">
        <v>29127</v>
      </c>
      <c r="I16" s="45">
        <v>16543</v>
      </c>
      <c r="J16" s="45">
        <v>0</v>
      </c>
      <c r="K16" s="41">
        <f t="shared" si="0"/>
        <v>2912.7000000000003</v>
      </c>
      <c r="L16" s="40">
        <v>0</v>
      </c>
      <c r="M16" s="40" t="e">
        <v>#DIV/0!</v>
      </c>
      <c r="N16" s="40" t="e">
        <v>#DIV/0!</v>
      </c>
      <c r="O16" s="40" t="e">
        <v>#DIV/0!</v>
      </c>
      <c r="P16" s="40" t="e">
        <v>#DIV/0!</v>
      </c>
      <c r="Q16" s="40" t="e">
        <v>#DIV/0!</v>
      </c>
      <c r="R16" s="40" t="e">
        <v>#DIV/0!</v>
      </c>
    </row>
    <row r="17" spans="2:18" s="2" customFormat="1" x14ac:dyDescent="0.45">
      <c r="B17" s="46" t="s">
        <v>7</v>
      </c>
      <c r="C17" s="46" t="s">
        <v>270</v>
      </c>
      <c r="D17" s="46" t="s">
        <v>271</v>
      </c>
      <c r="E17" s="46" t="s">
        <v>595</v>
      </c>
      <c r="F17" s="46" t="s">
        <v>60</v>
      </c>
      <c r="G17" s="46" t="s">
        <v>596</v>
      </c>
      <c r="H17" s="45">
        <v>56930</v>
      </c>
      <c r="I17" s="45">
        <v>61431</v>
      </c>
      <c r="J17" s="45">
        <v>49196</v>
      </c>
      <c r="K17" s="41">
        <f t="shared" si="0"/>
        <v>5693</v>
      </c>
      <c r="L17" s="40">
        <v>0.39897770836291352</v>
      </c>
      <c r="M17" s="40">
        <v>4.4985815602836876</v>
      </c>
      <c r="N17" s="40" t="e">
        <v>#DIV/0!</v>
      </c>
      <c r="O17" s="40">
        <v>0.99756592292089252</v>
      </c>
      <c r="P17" s="40">
        <v>0</v>
      </c>
      <c r="Q17" s="40">
        <v>0.88470031545741323</v>
      </c>
      <c r="R17" s="40">
        <v>1.500709219858156</v>
      </c>
    </row>
    <row r="18" spans="2:18" s="2" customFormat="1" x14ac:dyDescent="0.45">
      <c r="B18" s="46" t="s">
        <v>7</v>
      </c>
      <c r="C18" s="46" t="s">
        <v>272</v>
      </c>
      <c r="D18" s="46" t="s">
        <v>272</v>
      </c>
      <c r="E18" s="46" t="s">
        <v>595</v>
      </c>
      <c r="F18" s="46" t="s">
        <v>61</v>
      </c>
      <c r="G18" s="46" t="s">
        <v>596</v>
      </c>
      <c r="H18" s="45">
        <v>3401</v>
      </c>
      <c r="I18" s="45">
        <v>1852</v>
      </c>
      <c r="J18" s="45">
        <v>339</v>
      </c>
      <c r="K18" s="41">
        <f t="shared" si="0"/>
        <v>340.1</v>
      </c>
      <c r="L18" s="40" t="e">
        <v>#DIV/0!</v>
      </c>
      <c r="M18" s="40" t="e">
        <v>#DIV/0!</v>
      </c>
      <c r="N18" s="40" t="e">
        <v>#DIV/0!</v>
      </c>
      <c r="O18" s="40">
        <v>0.82499999999999996</v>
      </c>
      <c r="P18" s="40">
        <v>0</v>
      </c>
      <c r="Q18" s="40" t="e">
        <v>#DIV/0!</v>
      </c>
      <c r="R18" s="40" t="e">
        <v>#DIV/0!</v>
      </c>
    </row>
    <row r="19" spans="2:18" s="2" customFormat="1" x14ac:dyDescent="0.45">
      <c r="B19" s="46" t="s">
        <v>7</v>
      </c>
      <c r="C19" s="46" t="s">
        <v>273</v>
      </c>
      <c r="D19" s="46" t="s">
        <v>274</v>
      </c>
      <c r="E19" s="46" t="s">
        <v>595</v>
      </c>
      <c r="F19" s="46" t="s">
        <v>62</v>
      </c>
      <c r="G19" s="46" t="s">
        <v>596</v>
      </c>
      <c r="H19" s="45">
        <v>837</v>
      </c>
      <c r="I19" s="45">
        <v>1159</v>
      </c>
      <c r="J19" s="45">
        <v>293</v>
      </c>
      <c r="K19" s="41">
        <f t="shared" si="0"/>
        <v>83.7</v>
      </c>
      <c r="L19" s="40" t="e">
        <v>#DIV/0!</v>
      </c>
      <c r="M19" s="40">
        <v>0</v>
      </c>
      <c r="N19" s="40" t="e">
        <v>#DIV/0!</v>
      </c>
      <c r="O19" s="40" t="e">
        <v>#DIV/0!</v>
      </c>
      <c r="P19" s="40" t="e">
        <v>#DIV/0!</v>
      </c>
      <c r="Q19" s="40" t="e">
        <v>#DIV/0!</v>
      </c>
      <c r="R19" s="40" t="e">
        <v>#DIV/0!</v>
      </c>
    </row>
    <row r="20" spans="2:18" s="2" customFormat="1" x14ac:dyDescent="0.45">
      <c r="B20" s="46" t="s">
        <v>7</v>
      </c>
      <c r="C20" s="46" t="s">
        <v>275</v>
      </c>
      <c r="D20" s="46" t="s">
        <v>276</v>
      </c>
      <c r="E20" s="46" t="s">
        <v>595</v>
      </c>
      <c r="F20" s="46" t="s">
        <v>63</v>
      </c>
      <c r="G20" s="46" t="s">
        <v>596</v>
      </c>
      <c r="H20" s="45">
        <v>654</v>
      </c>
      <c r="I20" s="45">
        <v>659</v>
      </c>
      <c r="J20" s="45">
        <v>332</v>
      </c>
      <c r="K20" s="41">
        <f t="shared" si="0"/>
        <v>65.400000000000006</v>
      </c>
      <c r="L20" s="40" t="e">
        <v>#DIV/0!</v>
      </c>
      <c r="M20" s="40" t="e">
        <v>#DIV/0!</v>
      </c>
      <c r="N20" s="40" t="e">
        <v>#DIV/0!</v>
      </c>
      <c r="O20" s="40" t="e">
        <v>#DIV/0!</v>
      </c>
      <c r="P20" s="40" t="e">
        <v>#DIV/0!</v>
      </c>
      <c r="Q20" s="40" t="e">
        <v>#DIV/0!</v>
      </c>
      <c r="R20" s="40" t="e">
        <v>#DIV/0!</v>
      </c>
    </row>
    <row r="21" spans="2:18" s="2" customFormat="1" x14ac:dyDescent="0.45">
      <c r="B21" s="46" t="s">
        <v>7</v>
      </c>
      <c r="C21" s="46" t="s">
        <v>277</v>
      </c>
      <c r="D21" s="46" t="s">
        <v>278</v>
      </c>
      <c r="E21" s="46" t="s">
        <v>595</v>
      </c>
      <c r="F21" s="46" t="s">
        <v>64</v>
      </c>
      <c r="G21" s="46" t="s">
        <v>596</v>
      </c>
      <c r="H21" s="45">
        <v>658</v>
      </c>
      <c r="I21" s="45">
        <v>318</v>
      </c>
      <c r="J21" s="45">
        <v>325</v>
      </c>
      <c r="K21" s="41">
        <f t="shared" si="0"/>
        <v>65.8</v>
      </c>
      <c r="L21" s="40" t="e">
        <v>#DIV/0!</v>
      </c>
      <c r="M21" s="40" t="e">
        <v>#DIV/0!</v>
      </c>
      <c r="N21" s="40" t="e">
        <v>#DIV/0!</v>
      </c>
      <c r="O21" s="40" t="e">
        <v>#DIV/0!</v>
      </c>
      <c r="P21" s="40" t="e">
        <v>#DIV/0!</v>
      </c>
      <c r="Q21" s="40" t="e">
        <v>#DIV/0!</v>
      </c>
      <c r="R21" s="40" t="e">
        <v>#DIV/0!</v>
      </c>
    </row>
    <row r="22" spans="2:18" s="2" customFormat="1" x14ac:dyDescent="0.45">
      <c r="B22" s="46" t="s">
        <v>7</v>
      </c>
      <c r="C22" s="46" t="s">
        <v>279</v>
      </c>
      <c r="D22" s="46" t="s">
        <v>280</v>
      </c>
      <c r="E22" s="46" t="s">
        <v>595</v>
      </c>
      <c r="F22" s="46" t="s">
        <v>65</v>
      </c>
      <c r="G22" s="46" t="s">
        <v>596</v>
      </c>
      <c r="H22" s="45">
        <v>165</v>
      </c>
      <c r="I22" s="45">
        <v>162</v>
      </c>
      <c r="J22" s="45">
        <v>0</v>
      </c>
      <c r="K22" s="41">
        <f t="shared" si="0"/>
        <v>16.5</v>
      </c>
      <c r="L22" s="40" t="e">
        <v>#DIV/0!</v>
      </c>
      <c r="M22" s="40" t="e">
        <v>#DIV/0!</v>
      </c>
      <c r="N22" s="40" t="e">
        <v>#DIV/0!</v>
      </c>
      <c r="O22" s="40" t="e">
        <v>#DIV/0!</v>
      </c>
      <c r="P22" s="40" t="e">
        <v>#DIV/0!</v>
      </c>
      <c r="Q22" s="40" t="e">
        <v>#DIV/0!</v>
      </c>
      <c r="R22" s="40" t="e">
        <v>#DIV/0!</v>
      </c>
    </row>
    <row r="23" spans="2:18" s="2" customFormat="1" x14ac:dyDescent="0.45">
      <c r="B23" s="46" t="s">
        <v>7</v>
      </c>
      <c r="C23" s="46" t="s">
        <v>281</v>
      </c>
      <c r="D23" s="46" t="s">
        <v>282</v>
      </c>
      <c r="E23" s="46" t="s">
        <v>595</v>
      </c>
      <c r="F23" s="46" t="s">
        <v>66</v>
      </c>
      <c r="G23" s="46" t="s">
        <v>596</v>
      </c>
      <c r="H23" s="45">
        <v>1445</v>
      </c>
      <c r="I23" s="45">
        <v>973</v>
      </c>
      <c r="J23" s="45">
        <v>976</v>
      </c>
      <c r="K23" s="41">
        <f t="shared" si="0"/>
        <v>144.5</v>
      </c>
      <c r="L23" s="40" t="e">
        <v>#DIV/0!</v>
      </c>
      <c r="M23" s="40">
        <v>0</v>
      </c>
      <c r="N23" s="40" t="e">
        <v>#DIV/0!</v>
      </c>
      <c r="O23" s="40" t="e">
        <v>#DIV/0!</v>
      </c>
      <c r="P23" s="40" t="e">
        <v>#DIV/0!</v>
      </c>
      <c r="Q23" s="40" t="e">
        <v>#DIV/0!</v>
      </c>
      <c r="R23" s="40" t="e">
        <v>#DIV/0!</v>
      </c>
    </row>
    <row r="24" spans="2:18" s="2" customFormat="1" x14ac:dyDescent="0.45">
      <c r="B24" s="46" t="s">
        <v>7</v>
      </c>
      <c r="C24" s="46" t="s">
        <v>283</v>
      </c>
      <c r="D24" s="46" t="s">
        <v>711</v>
      </c>
      <c r="E24" s="46" t="s">
        <v>595</v>
      </c>
      <c r="F24" s="46" t="s">
        <v>67</v>
      </c>
      <c r="G24" s="46" t="s">
        <v>598</v>
      </c>
      <c r="H24" s="45">
        <v>47302</v>
      </c>
      <c r="I24" s="45">
        <v>67560</v>
      </c>
      <c r="J24" s="45">
        <v>46876</v>
      </c>
      <c r="K24" s="41">
        <f t="shared" si="0"/>
        <v>4730.2</v>
      </c>
      <c r="L24" s="40" t="e">
        <v>#DIV/0!</v>
      </c>
      <c r="M24" s="40" t="e">
        <v>#DIV/0!</v>
      </c>
      <c r="N24" s="40">
        <v>0.34375321336760928</v>
      </c>
      <c r="O24" s="40">
        <v>0.93537414965986398</v>
      </c>
      <c r="P24" s="40">
        <v>2.7607709750566896</v>
      </c>
      <c r="Q24" s="40">
        <v>0.93424036281179135</v>
      </c>
      <c r="R24" s="40" t="e">
        <v>#DIV/0!</v>
      </c>
    </row>
    <row r="25" spans="2:18" s="2" customFormat="1" x14ac:dyDescent="0.45">
      <c r="B25" s="46" t="s">
        <v>7</v>
      </c>
      <c r="C25" s="46" t="s">
        <v>284</v>
      </c>
      <c r="D25" s="46" t="s">
        <v>285</v>
      </c>
      <c r="E25" s="46" t="s">
        <v>595</v>
      </c>
      <c r="F25" s="46" t="s">
        <v>68</v>
      </c>
      <c r="G25" s="46" t="s">
        <v>596</v>
      </c>
      <c r="H25" s="45">
        <v>5627</v>
      </c>
      <c r="I25" s="45">
        <v>3435</v>
      </c>
      <c r="J25" s="45">
        <v>4592</v>
      </c>
      <c r="K25" s="41">
        <f t="shared" si="0"/>
        <v>562.70000000000005</v>
      </c>
      <c r="L25" s="40" t="e">
        <v>#DIV/0!</v>
      </c>
      <c r="M25" s="40" t="e">
        <v>#DIV/0!</v>
      </c>
      <c r="N25" s="40" t="e">
        <v>#DIV/0!</v>
      </c>
      <c r="O25" s="40">
        <v>0.71829787234042553</v>
      </c>
      <c r="P25" s="40">
        <v>0.86808510638297876</v>
      </c>
      <c r="Q25" s="40" t="e">
        <v>#DIV/0!</v>
      </c>
      <c r="R25" s="40" t="e">
        <v>#DIV/0!</v>
      </c>
    </row>
    <row r="26" spans="2:18" s="2" customFormat="1" x14ac:dyDescent="0.45">
      <c r="B26" s="46" t="s">
        <v>7</v>
      </c>
      <c r="C26" s="46" t="s">
        <v>286</v>
      </c>
      <c r="D26" s="46" t="s">
        <v>287</v>
      </c>
      <c r="E26" s="46" t="s">
        <v>595</v>
      </c>
      <c r="F26" s="46" t="s">
        <v>69</v>
      </c>
      <c r="G26" s="46" t="s">
        <v>650</v>
      </c>
      <c r="H26" s="45">
        <v>722</v>
      </c>
      <c r="I26" s="45">
        <v>1412</v>
      </c>
      <c r="J26" s="45">
        <v>1441</v>
      </c>
      <c r="K26" s="41">
        <f t="shared" si="0"/>
        <v>72.2</v>
      </c>
      <c r="L26" s="40" t="e">
        <v>#DIV/0!</v>
      </c>
      <c r="M26" s="40">
        <v>0.96</v>
      </c>
      <c r="N26" s="40" t="e">
        <v>#DIV/0!</v>
      </c>
      <c r="O26" s="40">
        <v>0</v>
      </c>
      <c r="P26" s="40">
        <v>0</v>
      </c>
      <c r="Q26" s="40" t="e">
        <v>#DIV/0!</v>
      </c>
      <c r="R26" s="40" t="e">
        <v>#DIV/0!</v>
      </c>
    </row>
    <row r="27" spans="2:18" s="2" customFormat="1" x14ac:dyDescent="0.45">
      <c r="B27" s="46" t="s">
        <v>7</v>
      </c>
      <c r="C27" s="46" t="s">
        <v>710</v>
      </c>
      <c r="D27" s="46" t="s">
        <v>709</v>
      </c>
      <c r="E27" s="46" t="s">
        <v>595</v>
      </c>
      <c r="F27" s="46" t="s">
        <v>708</v>
      </c>
      <c r="G27" s="46" t="s">
        <v>596</v>
      </c>
      <c r="H27" s="45">
        <v>16</v>
      </c>
      <c r="I27" s="45">
        <v>0</v>
      </c>
      <c r="J27" s="45">
        <v>4</v>
      </c>
      <c r="K27" s="41">
        <f t="shared" si="0"/>
        <v>1.6</v>
      </c>
      <c r="L27" s="40" t="e">
        <v>#DIV/0!</v>
      </c>
      <c r="M27" s="40" t="e">
        <v>#DIV/0!</v>
      </c>
      <c r="N27" s="40" t="e">
        <v>#DIV/0!</v>
      </c>
      <c r="O27" s="40" t="e">
        <v>#DIV/0!</v>
      </c>
      <c r="P27" s="40" t="e">
        <v>#DIV/0!</v>
      </c>
      <c r="Q27" s="40" t="e">
        <v>#DIV/0!</v>
      </c>
      <c r="R27" s="40" t="e">
        <v>#DIV/0!</v>
      </c>
    </row>
    <row r="28" spans="2:18" s="2" customFormat="1" x14ac:dyDescent="0.45">
      <c r="B28" s="46" t="s">
        <v>7</v>
      </c>
      <c r="C28" s="46" t="s">
        <v>707</v>
      </c>
      <c r="D28" s="46" t="s">
        <v>706</v>
      </c>
      <c r="E28" s="46" t="s">
        <v>595</v>
      </c>
      <c r="F28" s="46" t="s">
        <v>705</v>
      </c>
      <c r="G28" s="46" t="s">
        <v>596</v>
      </c>
      <c r="H28" s="45">
        <v>321</v>
      </c>
      <c r="I28" s="45">
        <v>318</v>
      </c>
      <c r="J28" s="45">
        <v>67</v>
      </c>
      <c r="K28" s="41">
        <f t="shared" si="0"/>
        <v>32.1</v>
      </c>
      <c r="L28" s="40" t="e">
        <v>#DIV/0!</v>
      </c>
      <c r="M28" s="40" t="e">
        <v>#DIV/0!</v>
      </c>
      <c r="N28" s="40" t="e">
        <v>#DIV/0!</v>
      </c>
      <c r="O28" s="40" t="e">
        <v>#DIV/0!</v>
      </c>
      <c r="P28" s="40" t="e">
        <v>#DIV/0!</v>
      </c>
      <c r="Q28" s="40" t="e">
        <v>#DIV/0!</v>
      </c>
      <c r="R28" s="40" t="e">
        <v>#DIV/0!</v>
      </c>
    </row>
    <row r="29" spans="2:18" s="2" customFormat="1" x14ac:dyDescent="0.45">
      <c r="B29" s="46" t="s">
        <v>7</v>
      </c>
      <c r="C29" s="46" t="s">
        <v>704</v>
      </c>
      <c r="D29" s="46" t="s">
        <v>703</v>
      </c>
      <c r="E29" s="46" t="s">
        <v>595</v>
      </c>
      <c r="F29" s="46" t="s">
        <v>702</v>
      </c>
      <c r="G29" s="46" t="s">
        <v>596</v>
      </c>
      <c r="H29" s="45">
        <v>1492</v>
      </c>
      <c r="I29" s="45">
        <v>1283</v>
      </c>
      <c r="J29" s="45">
        <v>1009</v>
      </c>
      <c r="K29" s="41">
        <f t="shared" si="0"/>
        <v>149.20000000000002</v>
      </c>
      <c r="L29" s="40" t="e">
        <v>#DIV/0!</v>
      </c>
      <c r="M29" s="40">
        <v>1.0071428571428571</v>
      </c>
      <c r="N29" s="40" t="e">
        <v>#DIV/0!</v>
      </c>
      <c r="O29" s="40" t="e">
        <v>#DIV/0!</v>
      </c>
      <c r="P29" s="40" t="e">
        <v>#DIV/0!</v>
      </c>
      <c r="Q29" s="40" t="e">
        <v>#DIV/0!</v>
      </c>
      <c r="R29" s="40" t="e">
        <v>#DIV/0!</v>
      </c>
    </row>
    <row r="30" spans="2:18" s="2" customFormat="1" x14ac:dyDescent="0.45">
      <c r="B30" s="46" t="s">
        <v>7</v>
      </c>
      <c r="C30" s="46" t="s">
        <v>288</v>
      </c>
      <c r="D30" s="46" t="s">
        <v>288</v>
      </c>
      <c r="E30" s="46" t="s">
        <v>595</v>
      </c>
      <c r="F30" s="46" t="s">
        <v>70</v>
      </c>
      <c r="G30" s="46" t="s">
        <v>650</v>
      </c>
      <c r="H30" s="45">
        <v>5932</v>
      </c>
      <c r="I30" s="45">
        <v>6415</v>
      </c>
      <c r="J30" s="45">
        <v>8043</v>
      </c>
      <c r="K30" s="41">
        <f t="shared" si="0"/>
        <v>593.20000000000005</v>
      </c>
      <c r="L30" s="40">
        <v>0.97513812154696133</v>
      </c>
      <c r="M30" s="40" t="e">
        <v>#DIV/0!</v>
      </c>
      <c r="N30" s="40">
        <v>0.98896044158233676</v>
      </c>
      <c r="O30" s="40">
        <v>0.99171270718232041</v>
      </c>
      <c r="P30" s="40">
        <v>0</v>
      </c>
      <c r="Q30" s="40">
        <v>0.98710865561694294</v>
      </c>
      <c r="R30" s="40">
        <v>0.98802946593001839</v>
      </c>
    </row>
    <row r="31" spans="2:18" s="2" customFormat="1" x14ac:dyDescent="0.45">
      <c r="B31" s="46" t="s">
        <v>7</v>
      </c>
      <c r="C31" s="46" t="s">
        <v>289</v>
      </c>
      <c r="D31" s="46" t="s">
        <v>289</v>
      </c>
      <c r="E31" s="46" t="s">
        <v>595</v>
      </c>
      <c r="F31" s="46" t="s">
        <v>71</v>
      </c>
      <c r="G31" s="46" t="s">
        <v>598</v>
      </c>
      <c r="H31" s="45">
        <v>32316</v>
      </c>
      <c r="I31" s="45">
        <v>25746</v>
      </c>
      <c r="J31" s="45">
        <v>29979</v>
      </c>
      <c r="K31" s="41">
        <f t="shared" si="0"/>
        <v>3231.6000000000004</v>
      </c>
      <c r="L31" s="40">
        <v>0</v>
      </c>
      <c r="M31" s="40">
        <v>1.8356872201171202</v>
      </c>
      <c r="N31" s="40">
        <v>0.99556999409332547</v>
      </c>
      <c r="O31" s="40">
        <v>0.99586606035551883</v>
      </c>
      <c r="P31" s="40">
        <v>0.79785035138486982</v>
      </c>
      <c r="Q31" s="40">
        <v>0.99379738111647142</v>
      </c>
      <c r="R31" s="40">
        <v>0.99793317258008951</v>
      </c>
    </row>
    <row r="32" spans="2:18" s="2" customFormat="1" x14ac:dyDescent="0.45">
      <c r="B32" s="46" t="s">
        <v>7</v>
      </c>
      <c r="C32" s="46" t="s">
        <v>290</v>
      </c>
      <c r="D32" s="46" t="s">
        <v>291</v>
      </c>
      <c r="E32" s="46" t="s">
        <v>595</v>
      </c>
      <c r="F32" s="46" t="s">
        <v>72</v>
      </c>
      <c r="G32" s="46" t="s">
        <v>596</v>
      </c>
      <c r="H32" s="45">
        <v>327</v>
      </c>
      <c r="I32" s="45">
        <v>110</v>
      </c>
      <c r="J32" s="45">
        <v>209</v>
      </c>
      <c r="K32" s="41">
        <f t="shared" si="0"/>
        <v>32.700000000000003</v>
      </c>
      <c r="L32" s="40">
        <v>0</v>
      </c>
      <c r="M32" s="40" t="e">
        <v>#DIV/0!</v>
      </c>
      <c r="N32" s="40" t="e">
        <v>#DIV/0!</v>
      </c>
      <c r="O32" s="40" t="e">
        <v>#DIV/0!</v>
      </c>
      <c r="P32" s="40" t="e">
        <v>#DIV/0!</v>
      </c>
      <c r="Q32" s="40" t="e">
        <v>#DIV/0!</v>
      </c>
      <c r="R32" s="40" t="e">
        <v>#DIV/0!</v>
      </c>
    </row>
    <row r="33" spans="2:18" s="2" customFormat="1" x14ac:dyDescent="0.45">
      <c r="B33" s="46" t="s">
        <v>7</v>
      </c>
      <c r="C33" s="46" t="s">
        <v>292</v>
      </c>
      <c r="D33" s="46" t="s">
        <v>293</v>
      </c>
      <c r="E33" s="46" t="s">
        <v>595</v>
      </c>
      <c r="F33" s="46" t="s">
        <v>73</v>
      </c>
      <c r="G33" s="46" t="s">
        <v>596</v>
      </c>
      <c r="H33" s="45">
        <v>1885</v>
      </c>
      <c r="I33" s="45">
        <v>946</v>
      </c>
      <c r="J33" s="45">
        <v>1381</v>
      </c>
      <c r="K33" s="41">
        <f t="shared" si="0"/>
        <v>188.5</v>
      </c>
      <c r="L33" s="40" t="e">
        <v>#DIV/0!</v>
      </c>
      <c r="M33" s="40" t="e">
        <v>#DIV/0!</v>
      </c>
      <c r="N33" s="40" t="e">
        <v>#DIV/0!</v>
      </c>
      <c r="O33" s="40">
        <v>0</v>
      </c>
      <c r="P33" s="40">
        <v>0</v>
      </c>
      <c r="Q33" s="40" t="e">
        <v>#DIV/0!</v>
      </c>
      <c r="R33" s="40" t="e">
        <v>#DIV/0!</v>
      </c>
    </row>
    <row r="34" spans="2:18" s="2" customFormat="1" x14ac:dyDescent="0.45">
      <c r="B34" s="46" t="s">
        <v>7</v>
      </c>
      <c r="C34" s="46" t="s">
        <v>294</v>
      </c>
      <c r="D34" s="46" t="s">
        <v>295</v>
      </c>
      <c r="E34" s="46" t="s">
        <v>595</v>
      </c>
      <c r="F34" s="46" t="s">
        <v>74</v>
      </c>
      <c r="G34" s="46" t="s">
        <v>596</v>
      </c>
      <c r="H34" s="45">
        <v>72</v>
      </c>
      <c r="I34" s="45">
        <v>34</v>
      </c>
      <c r="J34" s="45">
        <v>30</v>
      </c>
      <c r="K34" s="41">
        <f t="shared" si="0"/>
        <v>7.2</v>
      </c>
      <c r="L34" s="40" t="e">
        <v>#DIV/0!</v>
      </c>
      <c r="M34" s="40">
        <v>0</v>
      </c>
      <c r="N34" s="40" t="e">
        <v>#DIV/0!</v>
      </c>
      <c r="O34" s="40" t="e">
        <v>#DIV/0!</v>
      </c>
      <c r="P34" s="40" t="e">
        <v>#DIV/0!</v>
      </c>
      <c r="Q34" s="40" t="e">
        <v>#DIV/0!</v>
      </c>
      <c r="R34" s="40" t="e">
        <v>#DIV/0!</v>
      </c>
    </row>
    <row r="35" spans="2:18" s="2" customFormat="1" x14ac:dyDescent="0.45">
      <c r="B35" s="46" t="s">
        <v>7</v>
      </c>
      <c r="C35" s="46" t="s">
        <v>296</v>
      </c>
      <c r="D35" s="46" t="s">
        <v>297</v>
      </c>
      <c r="E35" s="46" t="s">
        <v>595</v>
      </c>
      <c r="F35" s="46" t="s">
        <v>599</v>
      </c>
      <c r="G35" s="46" t="s">
        <v>12</v>
      </c>
      <c r="H35" s="45">
        <v>0</v>
      </c>
      <c r="I35" s="45">
        <v>1637</v>
      </c>
      <c r="J35" s="45">
        <v>1635</v>
      </c>
      <c r="K35" s="41">
        <f t="shared" si="0"/>
        <v>0</v>
      </c>
      <c r="L35" s="40" t="e">
        <v>#DIV/0!</v>
      </c>
      <c r="M35" s="40" t="e">
        <v>#DIV/0!</v>
      </c>
      <c r="N35" s="40" t="e">
        <v>#DIV/0!</v>
      </c>
      <c r="O35" s="40" t="e">
        <v>#DIV/0!</v>
      </c>
      <c r="P35" s="40" t="e">
        <v>#DIV/0!</v>
      </c>
      <c r="Q35" s="40" t="e">
        <v>#DIV/0!</v>
      </c>
      <c r="R35" s="40" t="e">
        <v>#DIV/0!</v>
      </c>
    </row>
    <row r="36" spans="2:18" s="2" customFormat="1" x14ac:dyDescent="0.45">
      <c r="B36" s="46" t="s">
        <v>7</v>
      </c>
      <c r="C36" s="46" t="s">
        <v>298</v>
      </c>
      <c r="D36" s="46" t="s">
        <v>299</v>
      </c>
      <c r="E36" s="46" t="s">
        <v>595</v>
      </c>
      <c r="F36" s="46" t="s">
        <v>75</v>
      </c>
      <c r="G36" s="46" t="s">
        <v>29</v>
      </c>
      <c r="H36" s="45">
        <v>0</v>
      </c>
      <c r="I36" s="45">
        <v>2283</v>
      </c>
      <c r="J36" s="45">
        <v>3442</v>
      </c>
      <c r="K36" s="41">
        <f t="shared" si="0"/>
        <v>0</v>
      </c>
      <c r="L36" s="40" t="e">
        <v>#DIV/0!</v>
      </c>
      <c r="M36" s="40">
        <v>1.94</v>
      </c>
      <c r="N36" s="40" t="e">
        <v>#DIV/0!</v>
      </c>
      <c r="O36" s="40">
        <v>0</v>
      </c>
      <c r="P36" s="40">
        <v>0.31777777777777777</v>
      </c>
      <c r="Q36" s="40" t="e">
        <v>#DIV/0!</v>
      </c>
      <c r="R36" s="40" t="e">
        <v>#DIV/0!</v>
      </c>
    </row>
    <row r="37" spans="2:18" s="2" customFormat="1" x14ac:dyDescent="0.45">
      <c r="B37" s="46" t="s">
        <v>7</v>
      </c>
      <c r="C37" s="46" t="s">
        <v>300</v>
      </c>
      <c r="D37" s="46" t="s">
        <v>624</v>
      </c>
      <c r="E37" s="46" t="s">
        <v>595</v>
      </c>
      <c r="F37" s="46" t="s">
        <v>76</v>
      </c>
      <c r="G37" s="46" t="s">
        <v>650</v>
      </c>
      <c r="H37" s="45">
        <v>9639</v>
      </c>
      <c r="I37" s="45">
        <v>1914</v>
      </c>
      <c r="J37" s="45">
        <v>10678</v>
      </c>
      <c r="K37" s="41">
        <f t="shared" si="0"/>
        <v>963.90000000000009</v>
      </c>
      <c r="L37" s="40">
        <v>0.98299999999999998</v>
      </c>
      <c r="M37" s="40" t="e">
        <v>#DIV/0!</v>
      </c>
      <c r="N37" s="40">
        <v>0.98299999999999998</v>
      </c>
      <c r="O37" s="40">
        <v>0.98399999999999999</v>
      </c>
      <c r="P37" s="40">
        <v>1.92</v>
      </c>
      <c r="Q37" s="40">
        <v>0</v>
      </c>
      <c r="R37" s="40" t="e">
        <v>#DIV/0!</v>
      </c>
    </row>
    <row r="38" spans="2:18" s="2" customFormat="1" x14ac:dyDescent="0.45">
      <c r="B38" s="46" t="s">
        <v>7</v>
      </c>
      <c r="C38" s="46" t="s">
        <v>301</v>
      </c>
      <c r="D38" s="46" t="s">
        <v>302</v>
      </c>
      <c r="E38" s="46" t="s">
        <v>595</v>
      </c>
      <c r="F38" s="46" t="s">
        <v>77</v>
      </c>
      <c r="G38" s="46" t="s">
        <v>596</v>
      </c>
      <c r="H38" s="45">
        <v>9466</v>
      </c>
      <c r="I38" s="45">
        <v>0</v>
      </c>
      <c r="J38" s="45">
        <v>5836</v>
      </c>
      <c r="K38" s="41">
        <f t="shared" si="0"/>
        <v>946.6</v>
      </c>
      <c r="L38" s="40">
        <v>0.97399999999999998</v>
      </c>
      <c r="M38" s="40" t="e">
        <v>#DIV/0!</v>
      </c>
      <c r="N38" s="40">
        <v>0.97499999999999998</v>
      </c>
      <c r="O38" s="40" t="e">
        <v>#DIV/0!</v>
      </c>
      <c r="P38" s="40" t="e">
        <v>#DIV/0!</v>
      </c>
      <c r="Q38" s="40">
        <v>0.97</v>
      </c>
      <c r="R38" s="40" t="e">
        <v>#DIV/0!</v>
      </c>
    </row>
    <row r="39" spans="2:18" s="2" customFormat="1" x14ac:dyDescent="0.45">
      <c r="B39" s="46" t="s">
        <v>7</v>
      </c>
      <c r="C39" s="46" t="s">
        <v>303</v>
      </c>
      <c r="D39" s="46" t="s">
        <v>303</v>
      </c>
      <c r="E39" s="46" t="s">
        <v>595</v>
      </c>
      <c r="F39" s="46" t="s">
        <v>78</v>
      </c>
      <c r="G39" s="46" t="s">
        <v>596</v>
      </c>
      <c r="H39" s="45">
        <v>2579</v>
      </c>
      <c r="I39" s="45">
        <v>0</v>
      </c>
      <c r="J39" s="45">
        <v>1551</v>
      </c>
      <c r="K39" s="41">
        <f t="shared" si="0"/>
        <v>257.90000000000003</v>
      </c>
      <c r="L39" s="40">
        <v>0.97250000000000003</v>
      </c>
      <c r="M39" s="40" t="e">
        <v>#DIV/0!</v>
      </c>
      <c r="N39" s="40">
        <v>0.97250000000000003</v>
      </c>
      <c r="O39" s="40" t="e">
        <v>#DIV/0!</v>
      </c>
      <c r="P39" s="40" t="e">
        <v>#DIV/0!</v>
      </c>
      <c r="Q39" s="40">
        <v>0.96499999999999997</v>
      </c>
      <c r="R39" s="40" t="e">
        <v>#DIV/0!</v>
      </c>
    </row>
    <row r="40" spans="2:18" s="2" customFormat="1" x14ac:dyDescent="0.45">
      <c r="B40" s="46" t="s">
        <v>7</v>
      </c>
      <c r="C40" s="46" t="s">
        <v>304</v>
      </c>
      <c r="D40" s="46" t="s">
        <v>305</v>
      </c>
      <c r="E40" s="46" t="s">
        <v>595</v>
      </c>
      <c r="F40" s="46" t="s">
        <v>79</v>
      </c>
      <c r="G40" s="46" t="s">
        <v>650</v>
      </c>
      <c r="H40" s="45">
        <v>3871</v>
      </c>
      <c r="I40" s="45">
        <v>7694</v>
      </c>
      <c r="J40" s="45">
        <v>12481</v>
      </c>
      <c r="K40" s="41">
        <f t="shared" si="0"/>
        <v>387.1</v>
      </c>
      <c r="L40" s="40">
        <v>0.95699999999999996</v>
      </c>
      <c r="M40" s="40">
        <v>0</v>
      </c>
      <c r="N40" s="40" t="e">
        <v>#DIV/0!</v>
      </c>
      <c r="O40" s="40">
        <v>1.9390000000000001</v>
      </c>
      <c r="P40" s="40">
        <v>0.96699999999999997</v>
      </c>
      <c r="Q40" s="40" t="e">
        <v>#DIV/0!</v>
      </c>
      <c r="R40" s="40" t="e">
        <v>#DIV/0!</v>
      </c>
    </row>
    <row r="41" spans="2:18" s="2" customFormat="1" x14ac:dyDescent="0.45">
      <c r="B41" s="46" t="s">
        <v>7</v>
      </c>
      <c r="C41" s="46" t="s">
        <v>306</v>
      </c>
      <c r="D41" s="46" t="s">
        <v>306</v>
      </c>
      <c r="E41" s="46" t="s">
        <v>595</v>
      </c>
      <c r="F41" s="46" t="s">
        <v>80</v>
      </c>
      <c r="G41" s="46" t="s">
        <v>32</v>
      </c>
      <c r="H41" s="45"/>
      <c r="I41" s="45">
        <v>6904</v>
      </c>
      <c r="J41" s="45">
        <v>4298</v>
      </c>
      <c r="K41" s="41">
        <f>I41*0.1</f>
        <v>690.40000000000009</v>
      </c>
      <c r="L41" s="40" t="e">
        <v>#DIV/0!</v>
      </c>
      <c r="M41" s="40" t="e">
        <v>#DIV/0!</v>
      </c>
      <c r="N41" s="40" t="e">
        <v>#DIV/0!</v>
      </c>
      <c r="O41" s="40">
        <v>0.90375000000000005</v>
      </c>
      <c r="P41" s="40">
        <v>0</v>
      </c>
      <c r="Q41" s="40" t="e">
        <v>#DIV/0!</v>
      </c>
      <c r="R41" s="40" t="e">
        <v>#DIV/0!</v>
      </c>
    </row>
    <row r="42" spans="2:18" s="2" customFormat="1" x14ac:dyDescent="0.45">
      <c r="B42" s="46" t="s">
        <v>7</v>
      </c>
      <c r="C42" s="46" t="s">
        <v>307</v>
      </c>
      <c r="D42" s="46" t="s">
        <v>307</v>
      </c>
      <c r="E42" s="46" t="s">
        <v>595</v>
      </c>
      <c r="F42" s="46" t="s">
        <v>81</v>
      </c>
      <c r="G42" s="46" t="s">
        <v>32</v>
      </c>
      <c r="H42" s="45"/>
      <c r="I42" s="45">
        <v>15199</v>
      </c>
      <c r="J42" s="45">
        <v>10684</v>
      </c>
      <c r="K42" s="41">
        <f>I42*0.1</f>
        <v>1519.9</v>
      </c>
      <c r="L42" s="40">
        <v>0</v>
      </c>
      <c r="M42" s="40" t="e">
        <v>#DIV/0!</v>
      </c>
      <c r="N42" s="40" t="e">
        <v>#DIV/0!</v>
      </c>
      <c r="O42" s="40" t="e">
        <v>#DIV/0!</v>
      </c>
      <c r="P42" s="40" t="e">
        <v>#DIV/0!</v>
      </c>
      <c r="Q42" s="40" t="e">
        <v>#DIV/0!</v>
      </c>
      <c r="R42" s="40" t="e">
        <v>#DIV/0!</v>
      </c>
    </row>
    <row r="43" spans="2:18" s="2" customFormat="1" x14ac:dyDescent="0.45">
      <c r="B43" s="46" t="s">
        <v>7</v>
      </c>
      <c r="C43" s="46" t="s">
        <v>308</v>
      </c>
      <c r="D43" s="46" t="s">
        <v>309</v>
      </c>
      <c r="E43" s="46" t="s">
        <v>595</v>
      </c>
      <c r="F43" s="46" t="s">
        <v>82</v>
      </c>
      <c r="G43" s="46" t="s">
        <v>596</v>
      </c>
      <c r="H43" s="45">
        <v>5218</v>
      </c>
      <c r="I43" s="45">
        <v>3895</v>
      </c>
      <c r="J43" s="45">
        <v>3914</v>
      </c>
      <c r="K43" s="41">
        <f t="shared" ref="K43:K53" si="1">H43*0.1</f>
        <v>521.80000000000007</v>
      </c>
      <c r="L43" s="40">
        <v>0</v>
      </c>
      <c r="M43" s="40" t="e">
        <v>#DIV/0!</v>
      </c>
      <c r="N43" s="40" t="e">
        <v>#DIV/0!</v>
      </c>
      <c r="O43" s="40" t="e">
        <v>#DIV/0!</v>
      </c>
      <c r="P43" s="40" t="e">
        <v>#DIV/0!</v>
      </c>
      <c r="Q43" s="40" t="e">
        <v>#DIV/0!</v>
      </c>
      <c r="R43" s="40" t="e">
        <v>#DIV/0!</v>
      </c>
    </row>
    <row r="44" spans="2:18" s="2" customFormat="1" x14ac:dyDescent="0.45">
      <c r="B44" s="46" t="s">
        <v>7</v>
      </c>
      <c r="C44" s="46" t="s">
        <v>310</v>
      </c>
      <c r="D44" s="46" t="s">
        <v>311</v>
      </c>
      <c r="E44" s="46" t="s">
        <v>595</v>
      </c>
      <c r="F44" s="46" t="s">
        <v>83</v>
      </c>
      <c r="G44" s="46" t="s">
        <v>596</v>
      </c>
      <c r="H44" s="45">
        <v>8414</v>
      </c>
      <c r="I44" s="45">
        <v>6545</v>
      </c>
      <c r="J44" s="45">
        <v>5893</v>
      </c>
      <c r="K44" s="41">
        <f t="shared" si="1"/>
        <v>841.40000000000009</v>
      </c>
      <c r="L44" s="40">
        <v>0</v>
      </c>
      <c r="M44" s="40" t="e">
        <v>#DIV/0!</v>
      </c>
      <c r="N44" s="40">
        <v>0.99392097264437695</v>
      </c>
      <c r="O44" s="40" t="e">
        <v>#DIV/0!</v>
      </c>
      <c r="P44" s="40" t="e">
        <v>#DIV/0!</v>
      </c>
      <c r="Q44" s="40" t="e">
        <v>#DIV/0!</v>
      </c>
      <c r="R44" s="40">
        <v>0.99696048632218848</v>
      </c>
    </row>
    <row r="45" spans="2:18" s="2" customFormat="1" x14ac:dyDescent="0.45">
      <c r="B45" s="46" t="s">
        <v>7</v>
      </c>
      <c r="C45" s="46" t="s">
        <v>312</v>
      </c>
      <c r="D45" s="46" t="s">
        <v>312</v>
      </c>
      <c r="E45" s="46" t="s">
        <v>595</v>
      </c>
      <c r="F45" s="46" t="s">
        <v>84</v>
      </c>
      <c r="G45" s="46" t="s">
        <v>596</v>
      </c>
      <c r="H45" s="45">
        <v>140</v>
      </c>
      <c r="I45" s="45">
        <v>71</v>
      </c>
      <c r="J45" s="45">
        <v>68</v>
      </c>
      <c r="K45" s="41">
        <f t="shared" si="1"/>
        <v>14</v>
      </c>
      <c r="L45" s="40" t="e">
        <v>#DIV/0!</v>
      </c>
      <c r="M45" s="40" t="e">
        <v>#DIV/0!</v>
      </c>
      <c r="N45" s="40" t="e">
        <v>#DIV/0!</v>
      </c>
      <c r="O45" s="40">
        <v>0.90666666666666662</v>
      </c>
      <c r="P45" s="40">
        <v>0</v>
      </c>
      <c r="Q45" s="40" t="e">
        <v>#DIV/0!</v>
      </c>
      <c r="R45" s="40" t="e">
        <v>#DIV/0!</v>
      </c>
    </row>
    <row r="46" spans="2:18" s="2" customFormat="1" x14ac:dyDescent="0.45">
      <c r="B46" s="46" t="s">
        <v>7</v>
      </c>
      <c r="C46" s="46" t="s">
        <v>313</v>
      </c>
      <c r="D46" s="46" t="s">
        <v>314</v>
      </c>
      <c r="E46" s="46" t="s">
        <v>595</v>
      </c>
      <c r="F46" s="46" t="s">
        <v>85</v>
      </c>
      <c r="G46" s="46" t="s">
        <v>598</v>
      </c>
      <c r="H46" s="45">
        <v>42</v>
      </c>
      <c r="I46" s="45">
        <v>44</v>
      </c>
      <c r="J46" s="45">
        <v>42</v>
      </c>
      <c r="K46" s="41">
        <f t="shared" si="1"/>
        <v>4.2</v>
      </c>
      <c r="L46" s="40" t="e">
        <v>#DIV/0!</v>
      </c>
      <c r="M46" s="40" t="e">
        <v>#DIV/0!</v>
      </c>
      <c r="N46" s="40" t="e">
        <v>#DIV/0!</v>
      </c>
      <c r="O46" s="40" t="e">
        <v>#DIV/0!</v>
      </c>
      <c r="P46" s="40" t="e">
        <v>#DIV/0!</v>
      </c>
      <c r="Q46" s="40" t="e">
        <v>#DIV/0!</v>
      </c>
      <c r="R46" s="40" t="e">
        <v>#DIV/0!</v>
      </c>
    </row>
    <row r="47" spans="2:18" s="2" customFormat="1" x14ac:dyDescent="0.45">
      <c r="B47" s="46" t="s">
        <v>7</v>
      </c>
      <c r="C47" s="46" t="s">
        <v>315</v>
      </c>
      <c r="D47" s="46" t="s">
        <v>316</v>
      </c>
      <c r="E47" s="46" t="s">
        <v>595</v>
      </c>
      <c r="F47" s="46" t="s">
        <v>86</v>
      </c>
      <c r="G47" s="46" t="s">
        <v>12</v>
      </c>
      <c r="H47" s="45">
        <v>0</v>
      </c>
      <c r="I47" s="45">
        <v>389</v>
      </c>
      <c r="J47" s="45">
        <v>383</v>
      </c>
      <c r="K47" s="41">
        <f t="shared" si="1"/>
        <v>0</v>
      </c>
      <c r="L47" s="40" t="e">
        <v>#DIV/0!</v>
      </c>
      <c r="M47" s="40" t="e">
        <v>#DIV/0!</v>
      </c>
      <c r="N47" s="40" t="e">
        <v>#DIV/0!</v>
      </c>
      <c r="O47" s="40">
        <v>0.95750000000000002</v>
      </c>
      <c r="P47" s="40">
        <v>0</v>
      </c>
      <c r="Q47" s="40" t="e">
        <v>#DIV/0!</v>
      </c>
      <c r="R47" s="40" t="e">
        <v>#DIV/0!</v>
      </c>
    </row>
    <row r="48" spans="2:18" s="2" customFormat="1" x14ac:dyDescent="0.45">
      <c r="B48" s="46" t="s">
        <v>7</v>
      </c>
      <c r="C48" s="46" t="s">
        <v>317</v>
      </c>
      <c r="D48" s="46" t="s">
        <v>318</v>
      </c>
      <c r="E48" s="46" t="s">
        <v>595</v>
      </c>
      <c r="F48" s="46" t="s">
        <v>87</v>
      </c>
      <c r="G48" s="46" t="s">
        <v>596</v>
      </c>
      <c r="H48" s="45">
        <v>279</v>
      </c>
      <c r="I48" s="45">
        <v>0</v>
      </c>
      <c r="J48" s="45">
        <v>55</v>
      </c>
      <c r="K48" s="41">
        <f t="shared" si="1"/>
        <v>27.900000000000002</v>
      </c>
      <c r="L48" s="40" t="e">
        <v>#DIV/0!</v>
      </c>
      <c r="M48" s="40" t="e">
        <v>#DIV/0!</v>
      </c>
      <c r="N48" s="40" t="e">
        <v>#DIV/0!</v>
      </c>
      <c r="O48" s="40" t="e">
        <v>#DIV/0!</v>
      </c>
      <c r="P48" s="40" t="e">
        <v>#DIV/0!</v>
      </c>
      <c r="Q48" s="40" t="e">
        <v>#DIV/0!</v>
      </c>
      <c r="R48" s="40" t="e">
        <v>#DIV/0!</v>
      </c>
    </row>
    <row r="49" spans="2:18" s="2" customFormat="1" x14ac:dyDescent="0.45">
      <c r="B49" s="46" t="s">
        <v>7</v>
      </c>
      <c r="C49" s="46" t="s">
        <v>319</v>
      </c>
      <c r="D49" s="46" t="s">
        <v>320</v>
      </c>
      <c r="E49" s="46" t="s">
        <v>595</v>
      </c>
      <c r="F49" s="46" t="s">
        <v>88</v>
      </c>
      <c r="G49" s="46" t="s">
        <v>598</v>
      </c>
      <c r="H49" s="45">
        <v>293</v>
      </c>
      <c r="I49" s="45">
        <v>0</v>
      </c>
      <c r="J49" s="45">
        <v>292</v>
      </c>
      <c r="K49" s="41">
        <f t="shared" si="1"/>
        <v>29.3</v>
      </c>
      <c r="L49" s="40" t="e">
        <v>#DIV/0!</v>
      </c>
      <c r="M49" s="40" t="e">
        <v>#DIV/0!</v>
      </c>
      <c r="N49" s="40" t="e">
        <v>#DIV/0!</v>
      </c>
      <c r="O49" s="40" t="e">
        <v>#DIV/0!</v>
      </c>
      <c r="P49" s="40" t="e">
        <v>#DIV/0!</v>
      </c>
      <c r="Q49" s="40" t="e">
        <v>#DIV/0!</v>
      </c>
      <c r="R49" s="40" t="e">
        <v>#DIV/0!</v>
      </c>
    </row>
    <row r="50" spans="2:18" s="2" customFormat="1" x14ac:dyDescent="0.45">
      <c r="B50" s="46" t="s">
        <v>7</v>
      </c>
      <c r="C50" s="46" t="s">
        <v>321</v>
      </c>
      <c r="D50" s="46" t="s">
        <v>321</v>
      </c>
      <c r="E50" s="46" t="s">
        <v>595</v>
      </c>
      <c r="F50" s="46" t="s">
        <v>89</v>
      </c>
      <c r="G50" s="46" t="s">
        <v>596</v>
      </c>
      <c r="H50" s="45">
        <v>1089</v>
      </c>
      <c r="I50" s="45">
        <v>0</v>
      </c>
      <c r="J50" s="45">
        <v>755</v>
      </c>
      <c r="K50" s="41">
        <f t="shared" si="1"/>
        <v>108.9</v>
      </c>
      <c r="L50" s="40" t="e">
        <v>#DIV/0!</v>
      </c>
      <c r="M50" s="40" t="e">
        <v>#DIV/0!</v>
      </c>
      <c r="N50" s="40">
        <v>0</v>
      </c>
      <c r="O50" s="40" t="e">
        <v>#DIV/0!</v>
      </c>
      <c r="P50" s="40" t="e">
        <v>#DIV/0!</v>
      </c>
      <c r="Q50" s="40">
        <v>0</v>
      </c>
      <c r="R50" s="40" t="e">
        <v>#DIV/0!</v>
      </c>
    </row>
    <row r="51" spans="2:18" s="2" customFormat="1" x14ac:dyDescent="0.45">
      <c r="B51" s="46" t="s">
        <v>7</v>
      </c>
      <c r="C51" s="46" t="s">
        <v>322</v>
      </c>
      <c r="D51" s="46" t="s">
        <v>323</v>
      </c>
      <c r="E51" s="46" t="s">
        <v>595</v>
      </c>
      <c r="F51" s="46" t="s">
        <v>90</v>
      </c>
      <c r="G51" s="46" t="s">
        <v>30</v>
      </c>
      <c r="H51" s="45">
        <v>380</v>
      </c>
      <c r="I51" s="45">
        <v>0</v>
      </c>
      <c r="J51" s="45">
        <v>383</v>
      </c>
      <c r="K51" s="41">
        <f t="shared" si="1"/>
        <v>38</v>
      </c>
      <c r="L51" s="40" t="e">
        <v>#DIV/0!</v>
      </c>
      <c r="M51" s="40" t="e">
        <v>#DIV/0!</v>
      </c>
      <c r="N51" s="40" t="e">
        <v>#DIV/0!</v>
      </c>
      <c r="O51" s="40" t="e">
        <v>#DIV/0!</v>
      </c>
      <c r="P51" s="40" t="e">
        <v>#DIV/0!</v>
      </c>
      <c r="Q51" s="40" t="e">
        <v>#DIV/0!</v>
      </c>
      <c r="R51" s="40" t="e">
        <v>#DIV/0!</v>
      </c>
    </row>
    <row r="52" spans="2:18" s="2" customFormat="1" x14ac:dyDescent="0.45">
      <c r="B52" s="46" t="s">
        <v>7</v>
      </c>
      <c r="C52" s="46" t="s">
        <v>324</v>
      </c>
      <c r="D52" s="46" t="s">
        <v>324</v>
      </c>
      <c r="E52" s="46" t="s">
        <v>595</v>
      </c>
      <c r="F52" s="46" t="s">
        <v>91</v>
      </c>
      <c r="G52" s="46" t="s">
        <v>30</v>
      </c>
      <c r="H52" s="45">
        <v>2892</v>
      </c>
      <c r="I52" s="45">
        <v>1718</v>
      </c>
      <c r="J52" s="45">
        <v>1738</v>
      </c>
      <c r="K52" s="41">
        <f t="shared" si="1"/>
        <v>289.2</v>
      </c>
      <c r="L52" s="40" t="e">
        <v>#DIV/0!</v>
      </c>
      <c r="M52" s="40" t="e">
        <v>#DIV/0!</v>
      </c>
      <c r="N52" s="40" t="e">
        <v>#DIV/0!</v>
      </c>
      <c r="O52" s="40">
        <v>0</v>
      </c>
      <c r="P52" s="40">
        <v>0</v>
      </c>
      <c r="Q52" s="40" t="e">
        <v>#DIV/0!</v>
      </c>
      <c r="R52" s="40" t="e">
        <v>#DIV/0!</v>
      </c>
    </row>
    <row r="53" spans="2:18" s="2" customFormat="1" x14ac:dyDescent="0.45">
      <c r="B53" s="46" t="s">
        <v>9</v>
      </c>
      <c r="C53" s="46" t="s">
        <v>325</v>
      </c>
      <c r="D53" s="46" t="s">
        <v>325</v>
      </c>
      <c r="E53" s="46" t="s">
        <v>595</v>
      </c>
      <c r="F53" s="46" t="s">
        <v>92</v>
      </c>
      <c r="G53" s="46" t="s">
        <v>30</v>
      </c>
      <c r="H53" s="45">
        <v>3082</v>
      </c>
      <c r="I53" s="45">
        <v>196</v>
      </c>
      <c r="J53" s="45">
        <v>588</v>
      </c>
      <c r="K53" s="41">
        <f t="shared" si="1"/>
        <v>308.20000000000005</v>
      </c>
      <c r="L53" s="40" t="e">
        <v>#DIV/0!</v>
      </c>
      <c r="M53" s="40" t="e">
        <v>#DIV/0!</v>
      </c>
      <c r="N53" s="40">
        <v>0</v>
      </c>
      <c r="O53" s="40" t="e">
        <v>#DIV/0!</v>
      </c>
      <c r="P53" s="40" t="e">
        <v>#DIV/0!</v>
      </c>
      <c r="Q53" s="40" t="e">
        <v>#DIV/0!</v>
      </c>
      <c r="R53" s="40" t="e">
        <v>#DIV/0!</v>
      </c>
    </row>
    <row r="54" spans="2:18" s="2" customFormat="1" x14ac:dyDescent="0.45">
      <c r="B54" s="46" t="s">
        <v>7</v>
      </c>
      <c r="C54" s="46" t="s">
        <v>326</v>
      </c>
      <c r="D54" s="46" t="s">
        <v>326</v>
      </c>
      <c r="E54" s="46" t="s">
        <v>595</v>
      </c>
      <c r="F54" s="46" t="s">
        <v>93</v>
      </c>
      <c r="G54" s="46" t="s">
        <v>29</v>
      </c>
      <c r="H54" s="45"/>
      <c r="I54" s="45"/>
      <c r="J54" s="45">
        <v>27627</v>
      </c>
      <c r="K54" s="41">
        <f>J54*0.1</f>
        <v>2762.7000000000003</v>
      </c>
      <c r="L54" s="40" t="e">
        <v>#DIV/0!</v>
      </c>
      <c r="M54" s="40">
        <v>0.64541666666666664</v>
      </c>
      <c r="N54" s="40" t="e">
        <v>#DIV/0!</v>
      </c>
      <c r="O54" s="40">
        <v>0.96666666666666667</v>
      </c>
      <c r="P54" s="40">
        <v>1.9220833333333334</v>
      </c>
      <c r="Q54" s="40" t="e">
        <v>#DIV/0!</v>
      </c>
      <c r="R54" s="40">
        <v>0.96187500000000004</v>
      </c>
    </row>
    <row r="55" spans="2:18" s="2" customFormat="1" x14ac:dyDescent="0.45">
      <c r="B55" s="46" t="s">
        <v>7</v>
      </c>
      <c r="C55" s="46" t="s">
        <v>327</v>
      </c>
      <c r="D55" s="46" t="s">
        <v>327</v>
      </c>
      <c r="E55" s="46" t="s">
        <v>595</v>
      </c>
      <c r="F55" s="46" t="s">
        <v>94</v>
      </c>
      <c r="G55" s="46" t="s">
        <v>29</v>
      </c>
      <c r="H55" s="45"/>
      <c r="I55" s="45"/>
      <c r="J55" s="45">
        <v>30202</v>
      </c>
      <c r="K55" s="41">
        <f>J55*0.1</f>
        <v>3020.2000000000003</v>
      </c>
      <c r="L55" s="40" t="e">
        <v>#DIV/0!</v>
      </c>
      <c r="M55" s="40">
        <v>0.96937499999999999</v>
      </c>
      <c r="N55" s="40" t="e">
        <v>#DIV/0!</v>
      </c>
      <c r="O55" s="40">
        <v>0.97416666666666663</v>
      </c>
      <c r="P55" s="40">
        <v>0.64722222222222225</v>
      </c>
      <c r="Q55" s="40" t="e">
        <v>#DIV/0!</v>
      </c>
      <c r="R55" s="40">
        <v>0.96416666666666662</v>
      </c>
    </row>
    <row r="56" spans="2:18" s="2" customFormat="1" x14ac:dyDescent="0.45">
      <c r="B56" s="46" t="s">
        <v>7</v>
      </c>
      <c r="C56" s="46" t="s">
        <v>328</v>
      </c>
      <c r="D56" s="46" t="s">
        <v>328</v>
      </c>
      <c r="E56" s="46" t="s">
        <v>595</v>
      </c>
      <c r="F56" s="46" t="s">
        <v>95</v>
      </c>
      <c r="G56" s="46" t="s">
        <v>29</v>
      </c>
      <c r="H56" s="45"/>
      <c r="I56" s="45"/>
      <c r="J56" s="45">
        <v>1362</v>
      </c>
      <c r="K56" s="41">
        <f>J56*0.1</f>
        <v>136.20000000000002</v>
      </c>
      <c r="L56" s="40" t="e">
        <v>#DIV/0!</v>
      </c>
      <c r="M56" s="40">
        <v>0.92333333333333334</v>
      </c>
      <c r="N56" s="40" t="e">
        <v>#DIV/0!</v>
      </c>
      <c r="O56" s="40" t="e">
        <v>#DIV/0!</v>
      </c>
      <c r="P56" s="40" t="e">
        <v>#DIV/0!</v>
      </c>
      <c r="Q56" s="40" t="e">
        <v>#DIV/0!</v>
      </c>
      <c r="R56" s="40">
        <v>0</v>
      </c>
    </row>
    <row r="57" spans="2:18" s="2" customFormat="1" x14ac:dyDescent="0.45">
      <c r="B57" s="46" t="s">
        <v>9</v>
      </c>
      <c r="C57" s="46" t="s">
        <v>329</v>
      </c>
      <c r="D57" s="46" t="s">
        <v>330</v>
      </c>
      <c r="E57" s="46" t="s">
        <v>595</v>
      </c>
      <c r="F57" s="46" t="s">
        <v>96</v>
      </c>
      <c r="G57" s="46" t="s">
        <v>596</v>
      </c>
      <c r="H57" s="45">
        <v>2159</v>
      </c>
      <c r="I57" s="45">
        <v>2161</v>
      </c>
      <c r="J57" s="45">
        <v>1753</v>
      </c>
      <c r="K57" s="41">
        <f t="shared" ref="K57:K88" si="2">H57*0.1</f>
        <v>215.9</v>
      </c>
      <c r="L57" s="40">
        <v>0.46192893401015228</v>
      </c>
      <c r="M57" s="40">
        <v>0.33164128595600678</v>
      </c>
      <c r="N57" s="40" t="e">
        <v>#DIV/0!</v>
      </c>
      <c r="O57" s="40">
        <v>2</v>
      </c>
      <c r="P57" s="40">
        <v>0</v>
      </c>
      <c r="Q57" s="40">
        <v>0</v>
      </c>
      <c r="R57" s="40" t="e">
        <v>#DIV/0!</v>
      </c>
    </row>
    <row r="58" spans="2:18" s="2" customFormat="1" x14ac:dyDescent="0.45">
      <c r="B58" s="46" t="s">
        <v>7</v>
      </c>
      <c r="C58" s="46" t="s">
        <v>331</v>
      </c>
      <c r="D58" s="46" t="s">
        <v>332</v>
      </c>
      <c r="E58" s="46" t="s">
        <v>595</v>
      </c>
      <c r="F58" s="46" t="s">
        <v>97</v>
      </c>
      <c r="G58" s="46" t="s">
        <v>596</v>
      </c>
      <c r="H58" s="45">
        <v>1359</v>
      </c>
      <c r="I58" s="45">
        <v>1017</v>
      </c>
      <c r="J58" s="45">
        <v>340</v>
      </c>
      <c r="K58" s="41">
        <f t="shared" si="2"/>
        <v>135.9</v>
      </c>
      <c r="L58" s="40" t="e">
        <v>#DIV/0!</v>
      </c>
      <c r="M58" s="40" t="e">
        <v>#DIV/0!</v>
      </c>
      <c r="N58" s="40" t="e">
        <v>#DIV/0!</v>
      </c>
      <c r="O58" s="40" t="e">
        <v>#DIV/0!</v>
      </c>
      <c r="P58" s="40" t="e">
        <v>#DIV/0!</v>
      </c>
      <c r="Q58" s="40">
        <v>0</v>
      </c>
      <c r="R58" s="40" t="e">
        <v>#DIV/0!</v>
      </c>
    </row>
    <row r="59" spans="2:18" s="2" customFormat="1" x14ac:dyDescent="0.45">
      <c r="B59" s="46" t="s">
        <v>7</v>
      </c>
      <c r="C59" s="46" t="s">
        <v>333</v>
      </c>
      <c r="D59" s="46" t="s">
        <v>334</v>
      </c>
      <c r="E59" s="46" t="s">
        <v>595</v>
      </c>
      <c r="F59" s="46" t="s">
        <v>98</v>
      </c>
      <c r="G59" s="46" t="s">
        <v>596</v>
      </c>
      <c r="H59" s="45">
        <v>1126</v>
      </c>
      <c r="I59" s="45">
        <v>676</v>
      </c>
      <c r="J59" s="45">
        <v>446</v>
      </c>
      <c r="K59" s="41">
        <f t="shared" si="2"/>
        <v>112.60000000000001</v>
      </c>
      <c r="L59" s="40" t="e">
        <v>#DIV/0!</v>
      </c>
      <c r="M59" s="40" t="e">
        <v>#DIV/0!</v>
      </c>
      <c r="N59" s="40" t="e">
        <v>#DIV/0!</v>
      </c>
      <c r="O59" s="40" t="e">
        <v>#DIV/0!</v>
      </c>
      <c r="P59" s="40" t="e">
        <v>#DIV/0!</v>
      </c>
      <c r="Q59" s="40" t="e">
        <v>#DIV/0!</v>
      </c>
      <c r="R59" s="40" t="e">
        <v>#DIV/0!</v>
      </c>
    </row>
    <row r="60" spans="2:18" s="2" customFormat="1" x14ac:dyDescent="0.45">
      <c r="B60" s="46" t="s">
        <v>7</v>
      </c>
      <c r="C60" s="46" t="s">
        <v>335</v>
      </c>
      <c r="D60" s="46" t="s">
        <v>336</v>
      </c>
      <c r="E60" s="46" t="s">
        <v>595</v>
      </c>
      <c r="F60" s="46" t="s">
        <v>99</v>
      </c>
      <c r="G60" s="46" t="s">
        <v>596</v>
      </c>
      <c r="H60" s="45">
        <v>891</v>
      </c>
      <c r="I60" s="45">
        <v>680</v>
      </c>
      <c r="J60" s="45">
        <v>216</v>
      </c>
      <c r="K60" s="41">
        <f t="shared" si="2"/>
        <v>89.100000000000009</v>
      </c>
      <c r="L60" s="40" t="e">
        <v>#DIV/0!</v>
      </c>
      <c r="M60" s="40" t="e">
        <v>#DIV/0!</v>
      </c>
      <c r="N60" s="40" t="e">
        <v>#DIV/0!</v>
      </c>
      <c r="O60" s="40" t="e">
        <v>#DIV/0!</v>
      </c>
      <c r="P60" s="40" t="e">
        <v>#DIV/0!</v>
      </c>
      <c r="Q60" s="40" t="e">
        <v>#DIV/0!</v>
      </c>
      <c r="R60" s="40">
        <v>0.93162393162393164</v>
      </c>
    </row>
    <row r="61" spans="2:18" s="2" customFormat="1" x14ac:dyDescent="0.45">
      <c r="B61" s="46" t="s">
        <v>7</v>
      </c>
      <c r="C61" s="46" t="s">
        <v>337</v>
      </c>
      <c r="D61" s="46" t="s">
        <v>338</v>
      </c>
      <c r="E61" s="46" t="s">
        <v>595</v>
      </c>
      <c r="F61" s="46" t="s">
        <v>100</v>
      </c>
      <c r="G61" s="46" t="s">
        <v>596</v>
      </c>
      <c r="H61" s="45">
        <v>2164</v>
      </c>
      <c r="I61" s="45">
        <v>1856</v>
      </c>
      <c r="J61" s="45">
        <v>1061</v>
      </c>
      <c r="K61" s="41">
        <f t="shared" si="2"/>
        <v>216.4</v>
      </c>
      <c r="L61" s="40" t="e">
        <v>#DIV/0!</v>
      </c>
      <c r="M61" s="40">
        <v>0</v>
      </c>
      <c r="N61" s="40" t="e">
        <v>#DIV/0!</v>
      </c>
      <c r="O61" s="40" t="e">
        <v>#DIV/0!</v>
      </c>
      <c r="P61" s="40" t="e">
        <v>#DIV/0!</v>
      </c>
      <c r="Q61" s="40" t="e">
        <v>#DIV/0!</v>
      </c>
      <c r="R61" s="40">
        <v>0.92583120204603575</v>
      </c>
    </row>
    <row r="62" spans="2:18" s="2" customFormat="1" x14ac:dyDescent="0.45">
      <c r="B62" s="46" t="s">
        <v>7</v>
      </c>
      <c r="C62" s="46" t="s">
        <v>339</v>
      </c>
      <c r="D62" s="46" t="s">
        <v>340</v>
      </c>
      <c r="E62" s="46" t="s">
        <v>595</v>
      </c>
      <c r="F62" s="46" t="s">
        <v>101</v>
      </c>
      <c r="G62" s="46" t="s">
        <v>596</v>
      </c>
      <c r="H62" s="45">
        <v>2583</v>
      </c>
      <c r="I62" s="45">
        <v>2260</v>
      </c>
      <c r="J62" s="45">
        <v>1064</v>
      </c>
      <c r="K62" s="41">
        <f t="shared" si="2"/>
        <v>258.3</v>
      </c>
      <c r="L62" s="40">
        <v>0</v>
      </c>
      <c r="M62" s="40" t="e">
        <v>#DIV/0!</v>
      </c>
      <c r="N62" s="40" t="e">
        <v>#DIV/0!</v>
      </c>
      <c r="O62" s="40">
        <v>0.90537084398976986</v>
      </c>
      <c r="P62" s="40">
        <v>0</v>
      </c>
      <c r="Q62" s="40" t="e">
        <v>#DIV/0!</v>
      </c>
      <c r="R62" s="40">
        <v>0.86445012787723785</v>
      </c>
    </row>
    <row r="63" spans="2:18" s="2" customFormat="1" x14ac:dyDescent="0.45">
      <c r="B63" s="46" t="s">
        <v>7</v>
      </c>
      <c r="C63" s="46" t="s">
        <v>341</v>
      </c>
      <c r="D63" s="46" t="s">
        <v>342</v>
      </c>
      <c r="E63" s="46" t="s">
        <v>595</v>
      </c>
      <c r="F63" s="46" t="s">
        <v>102</v>
      </c>
      <c r="G63" s="46" t="s">
        <v>596</v>
      </c>
      <c r="H63" s="45">
        <v>2630</v>
      </c>
      <c r="I63" s="45">
        <v>1707</v>
      </c>
      <c r="J63" s="45">
        <v>1300</v>
      </c>
      <c r="K63" s="41">
        <f t="shared" si="2"/>
        <v>263</v>
      </c>
      <c r="L63" s="40">
        <v>0</v>
      </c>
      <c r="M63" s="40" t="e">
        <v>#DIV/0!</v>
      </c>
      <c r="N63" s="40">
        <v>0.92346938775510201</v>
      </c>
      <c r="O63" s="40" t="e">
        <v>#DIV/0!</v>
      </c>
      <c r="P63" s="40" t="e">
        <v>#DIV/0!</v>
      </c>
      <c r="Q63" s="40" t="e">
        <v>#DIV/0!</v>
      </c>
      <c r="R63" s="40">
        <v>0.9285714285714286</v>
      </c>
    </row>
    <row r="64" spans="2:18" s="2" customFormat="1" x14ac:dyDescent="0.45">
      <c r="B64" s="46" t="s">
        <v>7</v>
      </c>
      <c r="C64" s="46" t="s">
        <v>343</v>
      </c>
      <c r="D64" s="46" t="s">
        <v>344</v>
      </c>
      <c r="E64" s="46" t="s">
        <v>595</v>
      </c>
      <c r="F64" s="46" t="s">
        <v>103</v>
      </c>
      <c r="G64" s="46" t="s">
        <v>598</v>
      </c>
      <c r="H64" s="45">
        <v>91</v>
      </c>
      <c r="I64" s="45">
        <v>137</v>
      </c>
      <c r="J64" s="45">
        <v>91</v>
      </c>
      <c r="K64" s="41">
        <f t="shared" si="2"/>
        <v>9.1</v>
      </c>
      <c r="L64" s="40" t="e">
        <v>#DIV/0!</v>
      </c>
      <c r="M64" s="40">
        <v>0.95833333333333337</v>
      </c>
      <c r="N64" s="40" t="e">
        <v>#DIV/0!</v>
      </c>
      <c r="O64" s="40" t="e">
        <v>#DIV/0!</v>
      </c>
      <c r="P64" s="40" t="e">
        <v>#DIV/0!</v>
      </c>
      <c r="Q64" s="40" t="e">
        <v>#DIV/0!</v>
      </c>
      <c r="R64" s="40" t="e">
        <v>#DIV/0!</v>
      </c>
    </row>
    <row r="65" spans="2:18" s="2" customFormat="1" x14ac:dyDescent="0.45">
      <c r="B65" s="46" t="s">
        <v>7</v>
      </c>
      <c r="C65" s="46" t="s">
        <v>701</v>
      </c>
      <c r="D65" s="46" t="s">
        <v>700</v>
      </c>
      <c r="E65" s="46" t="s">
        <v>595</v>
      </c>
      <c r="F65" s="46" t="s">
        <v>699</v>
      </c>
      <c r="G65" s="46" t="s">
        <v>596</v>
      </c>
      <c r="H65" s="45">
        <v>260</v>
      </c>
      <c r="I65" s="45">
        <v>91</v>
      </c>
      <c r="J65" s="45">
        <v>89</v>
      </c>
      <c r="K65" s="41">
        <f t="shared" si="2"/>
        <v>26</v>
      </c>
      <c r="L65" s="40" t="e">
        <v>#DIV/0!</v>
      </c>
      <c r="M65" s="40" t="e">
        <v>#DIV/0!</v>
      </c>
      <c r="N65" s="40" t="e">
        <v>#DIV/0!</v>
      </c>
      <c r="O65" s="40" t="e">
        <v>#DIV/0!</v>
      </c>
      <c r="P65" s="40" t="e">
        <v>#DIV/0!</v>
      </c>
      <c r="Q65" s="40" t="e">
        <v>#DIV/0!</v>
      </c>
      <c r="R65" s="40" t="e">
        <v>#DIV/0!</v>
      </c>
    </row>
    <row r="66" spans="2:18" s="2" customFormat="1" x14ac:dyDescent="0.45">
      <c r="B66" s="46" t="s">
        <v>7</v>
      </c>
      <c r="C66" s="46" t="s">
        <v>698</v>
      </c>
      <c r="D66" s="46" t="s">
        <v>697</v>
      </c>
      <c r="E66" s="46" t="s">
        <v>595</v>
      </c>
      <c r="F66" s="46" t="s">
        <v>696</v>
      </c>
      <c r="G66" s="46" t="s">
        <v>596</v>
      </c>
      <c r="H66" s="45">
        <v>1918</v>
      </c>
      <c r="I66" s="45">
        <v>954</v>
      </c>
      <c r="J66" s="45">
        <v>0</v>
      </c>
      <c r="K66" s="41">
        <f t="shared" si="2"/>
        <v>191.8</v>
      </c>
      <c r="L66" s="40" t="e">
        <v>#DIV/0!</v>
      </c>
      <c r="M66" s="40" t="e">
        <v>#DIV/0!</v>
      </c>
      <c r="N66" s="40" t="e">
        <v>#DIV/0!</v>
      </c>
      <c r="O66" s="40" t="e">
        <v>#DIV/0!</v>
      </c>
      <c r="P66" s="40" t="e">
        <v>#DIV/0!</v>
      </c>
      <c r="Q66" s="40" t="e">
        <v>#DIV/0!</v>
      </c>
      <c r="R66" s="40" t="e">
        <v>#DIV/0!</v>
      </c>
    </row>
    <row r="67" spans="2:18" s="2" customFormat="1" x14ac:dyDescent="0.45">
      <c r="B67" s="46" t="s">
        <v>7</v>
      </c>
      <c r="C67" s="46" t="s">
        <v>695</v>
      </c>
      <c r="D67" s="46" t="s">
        <v>695</v>
      </c>
      <c r="E67" s="46" t="s">
        <v>595</v>
      </c>
      <c r="F67" s="46" t="s">
        <v>694</v>
      </c>
      <c r="G67" s="46" t="s">
        <v>596</v>
      </c>
      <c r="H67" s="45">
        <v>6002</v>
      </c>
      <c r="I67" s="45">
        <v>1341</v>
      </c>
      <c r="J67" s="45">
        <v>646</v>
      </c>
      <c r="K67" s="41">
        <f t="shared" si="2"/>
        <v>600.20000000000005</v>
      </c>
      <c r="L67" s="40" t="e">
        <v>#DIV/0!</v>
      </c>
      <c r="M67" s="40" t="e">
        <v>#DIV/0!</v>
      </c>
      <c r="N67" s="40" t="e">
        <v>#DIV/0!</v>
      </c>
      <c r="O67" s="40" t="e">
        <v>#DIV/0!</v>
      </c>
      <c r="P67" s="40" t="e">
        <v>#DIV/0!</v>
      </c>
      <c r="Q67" s="40" t="e">
        <v>#DIV/0!</v>
      </c>
      <c r="R67" s="40" t="e">
        <v>#DIV/0!</v>
      </c>
    </row>
    <row r="68" spans="2:18" s="2" customFormat="1" x14ac:dyDescent="0.45">
      <c r="B68" s="46" t="s">
        <v>7</v>
      </c>
      <c r="C68" s="46" t="s">
        <v>693</v>
      </c>
      <c r="D68" s="46" t="s">
        <v>692</v>
      </c>
      <c r="E68" s="46" t="s">
        <v>595</v>
      </c>
      <c r="F68" s="46" t="s">
        <v>691</v>
      </c>
      <c r="G68" s="46" t="s">
        <v>596</v>
      </c>
      <c r="H68" s="45">
        <v>313</v>
      </c>
      <c r="I68" s="45">
        <v>325</v>
      </c>
      <c r="J68" s="45">
        <v>0</v>
      </c>
      <c r="K68" s="41">
        <f t="shared" si="2"/>
        <v>31.3</v>
      </c>
      <c r="L68" s="40" t="e">
        <v>#DIV/0!</v>
      </c>
      <c r="M68" s="40" t="e">
        <v>#DIV/0!</v>
      </c>
      <c r="N68" s="40" t="e">
        <v>#DIV/0!</v>
      </c>
      <c r="O68" s="40" t="e">
        <v>#DIV/0!</v>
      </c>
      <c r="P68" s="40" t="e">
        <v>#DIV/0!</v>
      </c>
      <c r="Q68" s="40" t="e">
        <v>#DIV/0!</v>
      </c>
      <c r="R68" s="40" t="e">
        <v>#DIV/0!</v>
      </c>
    </row>
    <row r="69" spans="2:18" s="2" customFormat="1" x14ac:dyDescent="0.45">
      <c r="B69" s="46" t="s">
        <v>7</v>
      </c>
      <c r="C69" s="46" t="s">
        <v>690</v>
      </c>
      <c r="D69" s="46" t="s">
        <v>689</v>
      </c>
      <c r="E69" s="46" t="s">
        <v>595</v>
      </c>
      <c r="F69" s="46" t="s">
        <v>688</v>
      </c>
      <c r="G69" s="46" t="s">
        <v>596</v>
      </c>
      <c r="H69" s="45">
        <v>970</v>
      </c>
      <c r="I69" s="45">
        <v>968</v>
      </c>
      <c r="J69" s="45">
        <v>0</v>
      </c>
      <c r="K69" s="41">
        <f t="shared" si="2"/>
        <v>97</v>
      </c>
      <c r="L69" s="40" t="e">
        <v>#DIV/0!</v>
      </c>
      <c r="M69" s="40" t="e">
        <v>#DIV/0!</v>
      </c>
      <c r="N69" s="40" t="e">
        <v>#DIV/0!</v>
      </c>
      <c r="O69" s="40" t="e">
        <v>#DIV/0!</v>
      </c>
      <c r="P69" s="40" t="e">
        <v>#DIV/0!</v>
      </c>
      <c r="Q69" s="40" t="e">
        <v>#DIV/0!</v>
      </c>
      <c r="R69" s="40" t="e">
        <v>#DIV/0!</v>
      </c>
    </row>
    <row r="70" spans="2:18" s="2" customFormat="1" x14ac:dyDescent="0.45">
      <c r="B70" s="46" t="s">
        <v>7</v>
      </c>
      <c r="C70" s="46" t="s">
        <v>687</v>
      </c>
      <c r="D70" s="46" t="s">
        <v>687</v>
      </c>
      <c r="E70" s="46" t="s">
        <v>595</v>
      </c>
      <c r="F70" s="46" t="s">
        <v>686</v>
      </c>
      <c r="G70" s="46" t="s">
        <v>596</v>
      </c>
      <c r="H70" s="45">
        <v>1461</v>
      </c>
      <c r="I70" s="45">
        <v>2931</v>
      </c>
      <c r="J70" s="45">
        <v>0</v>
      </c>
      <c r="K70" s="41">
        <f t="shared" si="2"/>
        <v>146.1</v>
      </c>
      <c r="L70" s="40" t="e">
        <v>#DIV/0!</v>
      </c>
      <c r="M70" s="40" t="e">
        <v>#DIV/0!</v>
      </c>
      <c r="N70" s="40" t="e">
        <v>#DIV/0!</v>
      </c>
      <c r="O70" s="40" t="e">
        <v>#DIV/0!</v>
      </c>
      <c r="P70" s="40" t="e">
        <v>#DIV/0!</v>
      </c>
      <c r="Q70" s="40" t="e">
        <v>#DIV/0!</v>
      </c>
      <c r="R70" s="40" t="e">
        <v>#DIV/0!</v>
      </c>
    </row>
    <row r="71" spans="2:18" s="2" customFormat="1" x14ac:dyDescent="0.45">
      <c r="B71" s="46" t="s">
        <v>7</v>
      </c>
      <c r="C71" s="46" t="s">
        <v>685</v>
      </c>
      <c r="D71" s="46" t="s">
        <v>684</v>
      </c>
      <c r="E71" s="46" t="s">
        <v>595</v>
      </c>
      <c r="F71" s="46" t="s">
        <v>683</v>
      </c>
      <c r="G71" s="46" t="s">
        <v>596</v>
      </c>
      <c r="H71" s="45">
        <v>241</v>
      </c>
      <c r="I71" s="45">
        <v>242</v>
      </c>
      <c r="J71" s="45">
        <v>0</v>
      </c>
      <c r="K71" s="41">
        <f t="shared" si="2"/>
        <v>24.1</v>
      </c>
      <c r="L71" s="40" t="e">
        <v>#DIV/0!</v>
      </c>
      <c r="M71" s="40" t="e">
        <v>#DIV/0!</v>
      </c>
      <c r="N71" s="40" t="e">
        <v>#DIV/0!</v>
      </c>
      <c r="O71" s="40" t="e">
        <v>#DIV/0!</v>
      </c>
      <c r="P71" s="40" t="e">
        <v>#DIV/0!</v>
      </c>
      <c r="Q71" s="40" t="e">
        <v>#DIV/0!</v>
      </c>
      <c r="R71" s="40" t="e">
        <v>#DIV/0!</v>
      </c>
    </row>
    <row r="72" spans="2:18" s="2" customFormat="1" x14ac:dyDescent="0.45">
      <c r="B72" s="46" t="s">
        <v>7</v>
      </c>
      <c r="C72" s="46" t="s">
        <v>345</v>
      </c>
      <c r="D72" s="46" t="s">
        <v>346</v>
      </c>
      <c r="E72" s="46" t="s">
        <v>595</v>
      </c>
      <c r="F72" s="46" t="s">
        <v>600</v>
      </c>
      <c r="G72" s="46" t="s">
        <v>30</v>
      </c>
      <c r="H72" s="45">
        <v>936</v>
      </c>
      <c r="I72" s="45">
        <v>183</v>
      </c>
      <c r="J72" s="45">
        <v>0</v>
      </c>
      <c r="K72" s="41">
        <f t="shared" si="2"/>
        <v>93.600000000000009</v>
      </c>
      <c r="L72" s="40" t="e">
        <v>#DIV/0!</v>
      </c>
      <c r="M72" s="40" t="e">
        <v>#DIV/0!</v>
      </c>
      <c r="N72" s="40" t="e">
        <v>#DIV/0!</v>
      </c>
      <c r="O72" s="40" t="e">
        <v>#DIV/0!</v>
      </c>
      <c r="P72" s="40" t="e">
        <v>#DIV/0!</v>
      </c>
      <c r="Q72" s="40" t="e">
        <v>#DIV/0!</v>
      </c>
      <c r="R72" s="40" t="e">
        <v>#DIV/0!</v>
      </c>
    </row>
    <row r="73" spans="2:18" s="2" customFormat="1" x14ac:dyDescent="0.45">
      <c r="B73" s="46" t="s">
        <v>7</v>
      </c>
      <c r="C73" s="46" t="s">
        <v>347</v>
      </c>
      <c r="D73" s="46" t="s">
        <v>348</v>
      </c>
      <c r="E73" s="46" t="s">
        <v>595</v>
      </c>
      <c r="F73" s="46" t="s">
        <v>104</v>
      </c>
      <c r="G73" s="46" t="s">
        <v>30</v>
      </c>
      <c r="H73" s="45">
        <v>46226</v>
      </c>
      <c r="I73" s="45">
        <v>52571</v>
      </c>
      <c r="J73" s="45">
        <v>37941</v>
      </c>
      <c r="K73" s="41">
        <f t="shared" si="2"/>
        <v>4622.6000000000004</v>
      </c>
      <c r="L73" s="40" t="e">
        <v>#DIV/0!</v>
      </c>
      <c r="M73" s="40">
        <v>0.9572222222222222</v>
      </c>
      <c r="N73" s="40">
        <v>0.94854166666666662</v>
      </c>
      <c r="O73" s="40">
        <v>0.95750000000000002</v>
      </c>
      <c r="P73" s="40">
        <v>0.95604166666666668</v>
      </c>
      <c r="Q73" s="40">
        <v>0.96083333333333332</v>
      </c>
      <c r="R73" s="40">
        <v>0.95958333333333334</v>
      </c>
    </row>
    <row r="74" spans="2:18" s="2" customFormat="1" x14ac:dyDescent="0.45">
      <c r="B74" s="46" t="s">
        <v>7</v>
      </c>
      <c r="C74" s="46" t="s">
        <v>349</v>
      </c>
      <c r="D74" s="46" t="s">
        <v>350</v>
      </c>
      <c r="E74" s="46" t="s">
        <v>595</v>
      </c>
      <c r="F74" s="46" t="s">
        <v>105</v>
      </c>
      <c r="G74" s="46" t="s">
        <v>30</v>
      </c>
      <c r="H74" s="45">
        <v>574</v>
      </c>
      <c r="I74" s="45">
        <v>190</v>
      </c>
      <c r="J74" s="45">
        <v>0</v>
      </c>
      <c r="K74" s="41">
        <f t="shared" si="2"/>
        <v>57.400000000000006</v>
      </c>
      <c r="L74" s="40" t="e">
        <v>#DIV/0!</v>
      </c>
      <c r="M74" s="40" t="e">
        <v>#DIV/0!</v>
      </c>
      <c r="N74" s="40" t="e">
        <v>#DIV/0!</v>
      </c>
      <c r="O74" s="40" t="e">
        <v>#DIV/0!</v>
      </c>
      <c r="P74" s="40" t="e">
        <v>#DIV/0!</v>
      </c>
      <c r="Q74" s="40" t="e">
        <v>#DIV/0!</v>
      </c>
      <c r="R74" s="40" t="e">
        <v>#DIV/0!</v>
      </c>
    </row>
    <row r="75" spans="2:18" s="2" customFormat="1" x14ac:dyDescent="0.45">
      <c r="B75" s="46" t="s">
        <v>7</v>
      </c>
      <c r="C75" s="46" t="s">
        <v>351</v>
      </c>
      <c r="D75" s="46" t="s">
        <v>352</v>
      </c>
      <c r="E75" s="46" t="s">
        <v>595</v>
      </c>
      <c r="F75" s="46" t="s">
        <v>106</v>
      </c>
      <c r="G75" s="46" t="s">
        <v>30</v>
      </c>
      <c r="H75" s="45">
        <v>7924</v>
      </c>
      <c r="I75" s="45">
        <v>17441</v>
      </c>
      <c r="J75" s="45">
        <v>2181</v>
      </c>
      <c r="K75" s="41">
        <f t="shared" si="2"/>
        <v>792.40000000000009</v>
      </c>
      <c r="L75" s="40" t="e">
        <v>#DIV/0!</v>
      </c>
      <c r="M75" s="40" t="e">
        <v>#DIV/0!</v>
      </c>
      <c r="N75" s="40" t="e">
        <v>#DIV/0!</v>
      </c>
      <c r="O75" s="40" t="e">
        <v>#DIV/0!</v>
      </c>
      <c r="P75" s="40" t="e">
        <v>#DIV/0!</v>
      </c>
      <c r="Q75" s="40">
        <v>0.96933333333333338</v>
      </c>
      <c r="R75" s="40" t="e">
        <v>#DIV/0!</v>
      </c>
    </row>
    <row r="76" spans="2:18" s="2" customFormat="1" x14ac:dyDescent="0.45">
      <c r="B76" s="46" t="s">
        <v>9</v>
      </c>
      <c r="C76" s="46" t="s">
        <v>353</v>
      </c>
      <c r="D76" s="46" t="s">
        <v>353</v>
      </c>
      <c r="E76" s="46" t="s">
        <v>595</v>
      </c>
      <c r="F76" s="46" t="s">
        <v>107</v>
      </c>
      <c r="G76" s="46" t="s">
        <v>30</v>
      </c>
      <c r="H76" s="45">
        <v>4679</v>
      </c>
      <c r="I76" s="45">
        <v>1767</v>
      </c>
      <c r="J76" s="45">
        <v>392</v>
      </c>
      <c r="K76" s="41">
        <f t="shared" si="2"/>
        <v>467.90000000000003</v>
      </c>
      <c r="L76" s="40" t="e">
        <v>#DIV/0!</v>
      </c>
      <c r="M76" s="40" t="e">
        <v>#DIV/0!</v>
      </c>
      <c r="N76" s="40" t="e">
        <v>#DIV/0!</v>
      </c>
      <c r="O76" s="40">
        <v>0</v>
      </c>
      <c r="P76" s="40">
        <v>0.98989898989898994</v>
      </c>
      <c r="Q76" s="40">
        <v>0</v>
      </c>
      <c r="R76" s="40" t="e">
        <v>#DIV/0!</v>
      </c>
    </row>
    <row r="77" spans="2:18" s="2" customFormat="1" x14ac:dyDescent="0.45">
      <c r="B77" s="46" t="s">
        <v>7</v>
      </c>
      <c r="C77" s="46" t="s">
        <v>354</v>
      </c>
      <c r="D77" s="46" t="s">
        <v>355</v>
      </c>
      <c r="E77" s="46" t="s">
        <v>595</v>
      </c>
      <c r="F77" s="46" t="s">
        <v>108</v>
      </c>
      <c r="G77" s="46" t="s">
        <v>32</v>
      </c>
      <c r="H77" s="45">
        <v>0</v>
      </c>
      <c r="I77" s="45">
        <v>869</v>
      </c>
      <c r="J77" s="45">
        <v>0</v>
      </c>
      <c r="K77" s="41">
        <f t="shared" si="2"/>
        <v>0</v>
      </c>
      <c r="L77" s="40" t="e">
        <v>#DIV/0!</v>
      </c>
      <c r="M77" s="40" t="e">
        <v>#DIV/0!</v>
      </c>
      <c r="N77" s="40" t="e">
        <v>#DIV/0!</v>
      </c>
      <c r="O77" s="40" t="e">
        <v>#DIV/0!</v>
      </c>
      <c r="P77" s="40" t="e">
        <v>#DIV/0!</v>
      </c>
      <c r="Q77" s="40" t="e">
        <v>#DIV/0!</v>
      </c>
      <c r="R77" s="40" t="e">
        <v>#DIV/0!</v>
      </c>
    </row>
    <row r="78" spans="2:18" s="2" customFormat="1" x14ac:dyDescent="0.45">
      <c r="B78" s="46" t="s">
        <v>7</v>
      </c>
      <c r="C78" s="46" t="s">
        <v>356</v>
      </c>
      <c r="D78" s="46" t="s">
        <v>357</v>
      </c>
      <c r="E78" s="46" t="s">
        <v>595</v>
      </c>
      <c r="F78" s="46" t="s">
        <v>109</v>
      </c>
      <c r="G78" s="46" t="s">
        <v>598</v>
      </c>
      <c r="H78" s="45">
        <v>1741</v>
      </c>
      <c r="I78" s="45">
        <v>1729</v>
      </c>
      <c r="J78" s="45">
        <v>1741</v>
      </c>
      <c r="K78" s="41">
        <f t="shared" si="2"/>
        <v>174.10000000000002</v>
      </c>
      <c r="L78" s="40" t="e">
        <v>#DIV/0!</v>
      </c>
      <c r="M78" s="40" t="e">
        <v>#DIV/0!</v>
      </c>
      <c r="N78" s="40" t="e">
        <v>#DIV/0!</v>
      </c>
      <c r="O78" s="40" t="e">
        <v>#DIV/0!</v>
      </c>
      <c r="P78" s="40" t="e">
        <v>#DIV/0!</v>
      </c>
      <c r="Q78" s="40" t="e">
        <v>#DIV/0!</v>
      </c>
      <c r="R78" s="40" t="e">
        <v>#DIV/0!</v>
      </c>
    </row>
    <row r="79" spans="2:18" s="2" customFormat="1" x14ac:dyDescent="0.45">
      <c r="B79" s="46" t="s">
        <v>7</v>
      </c>
      <c r="C79" s="46" t="s">
        <v>358</v>
      </c>
      <c r="D79" s="46" t="s">
        <v>359</v>
      </c>
      <c r="E79" s="46" t="s">
        <v>595</v>
      </c>
      <c r="F79" s="46" t="s">
        <v>110</v>
      </c>
      <c r="G79" s="46" t="s">
        <v>596</v>
      </c>
      <c r="H79" s="45">
        <v>2594</v>
      </c>
      <c r="I79" s="45">
        <v>0</v>
      </c>
      <c r="J79" s="45">
        <v>1717</v>
      </c>
      <c r="K79" s="41">
        <f t="shared" si="2"/>
        <v>259.40000000000003</v>
      </c>
      <c r="L79" s="40" t="e">
        <v>#DIV/0!</v>
      </c>
      <c r="M79" s="40" t="e">
        <v>#DIV/0!</v>
      </c>
      <c r="N79" s="40" t="e">
        <v>#DIV/0!</v>
      </c>
      <c r="O79" s="40">
        <v>0</v>
      </c>
      <c r="P79" s="40">
        <v>0</v>
      </c>
      <c r="Q79" s="40" t="e">
        <v>#DIV/0!</v>
      </c>
      <c r="R79" s="40" t="e">
        <v>#DIV/0!</v>
      </c>
    </row>
    <row r="80" spans="2:18" s="2" customFormat="1" x14ac:dyDescent="0.45">
      <c r="B80" s="46" t="s">
        <v>7</v>
      </c>
      <c r="C80" s="46" t="s">
        <v>360</v>
      </c>
      <c r="D80" s="46" t="s">
        <v>361</v>
      </c>
      <c r="E80" s="46" t="s">
        <v>595</v>
      </c>
      <c r="F80" s="46" t="s">
        <v>111</v>
      </c>
      <c r="G80" s="46" t="s">
        <v>596</v>
      </c>
      <c r="H80" s="45">
        <v>435</v>
      </c>
      <c r="I80" s="45">
        <v>0</v>
      </c>
      <c r="J80" s="45">
        <v>217</v>
      </c>
      <c r="K80" s="41">
        <f t="shared" si="2"/>
        <v>43.5</v>
      </c>
      <c r="L80" s="40" t="e">
        <v>#DIV/0!</v>
      </c>
      <c r="M80" s="40">
        <v>0.48222222222222222</v>
      </c>
      <c r="N80" s="40" t="e">
        <v>#DIV/0!</v>
      </c>
      <c r="O80" s="40" t="e">
        <v>#DIV/0!</v>
      </c>
      <c r="P80" s="40" t="e">
        <v>#DIV/0!</v>
      </c>
      <c r="Q80" s="40" t="e">
        <v>#DIV/0!</v>
      </c>
      <c r="R80" s="40" t="e">
        <v>#DIV/0!</v>
      </c>
    </row>
    <row r="81" spans="2:18" s="2" customFormat="1" x14ac:dyDescent="0.45">
      <c r="B81" s="46" t="s">
        <v>7</v>
      </c>
      <c r="C81" s="46" t="s">
        <v>364</v>
      </c>
      <c r="D81" s="46" t="s">
        <v>365</v>
      </c>
      <c r="E81" s="46" t="s">
        <v>595</v>
      </c>
      <c r="F81" s="46" t="s">
        <v>113</v>
      </c>
      <c r="G81" s="46" t="s">
        <v>596</v>
      </c>
      <c r="H81" s="45">
        <v>2140</v>
      </c>
      <c r="I81" s="45">
        <v>0</v>
      </c>
      <c r="J81" s="45">
        <v>0</v>
      </c>
      <c r="K81" s="41">
        <f t="shared" si="2"/>
        <v>214</v>
      </c>
      <c r="L81" s="40" t="e">
        <v>#DIV/0!</v>
      </c>
      <c r="M81" s="40" t="e">
        <v>#DIV/0!</v>
      </c>
      <c r="N81" s="40" t="e">
        <v>#DIV/0!</v>
      </c>
      <c r="O81" s="40" t="e">
        <v>#DIV/0!</v>
      </c>
      <c r="P81" s="40" t="e">
        <v>#DIV/0!</v>
      </c>
      <c r="Q81" s="40" t="e">
        <v>#DIV/0!</v>
      </c>
      <c r="R81" s="40" t="e">
        <v>#DIV/0!</v>
      </c>
    </row>
    <row r="82" spans="2:18" s="2" customFormat="1" x14ac:dyDescent="0.45">
      <c r="B82" s="46" t="s">
        <v>7</v>
      </c>
      <c r="C82" s="46" t="s">
        <v>366</v>
      </c>
      <c r="D82" s="46" t="s">
        <v>367</v>
      </c>
      <c r="E82" s="46" t="s">
        <v>595</v>
      </c>
      <c r="F82" s="46" t="s">
        <v>114</v>
      </c>
      <c r="G82" s="46" t="s">
        <v>596</v>
      </c>
      <c r="H82" s="45">
        <v>2128</v>
      </c>
      <c r="I82" s="45">
        <v>1890</v>
      </c>
      <c r="J82" s="45">
        <v>1833</v>
      </c>
      <c r="K82" s="41">
        <f t="shared" si="2"/>
        <v>212.8</v>
      </c>
      <c r="L82" s="40" t="e">
        <v>#DIV/0!</v>
      </c>
      <c r="M82" s="40" t="e">
        <v>#DIV/0!</v>
      </c>
      <c r="N82" s="40" t="e">
        <v>#DIV/0!</v>
      </c>
      <c r="O82" s="40" t="e">
        <v>#DIV/0!</v>
      </c>
      <c r="P82" s="40" t="e">
        <v>#DIV/0!</v>
      </c>
      <c r="Q82" s="40" t="e">
        <v>#DIV/0!</v>
      </c>
      <c r="R82" s="40" t="e">
        <v>#DIV/0!</v>
      </c>
    </row>
    <row r="83" spans="2:18" s="2" customFormat="1" x14ac:dyDescent="0.45">
      <c r="B83" s="46" t="s">
        <v>7</v>
      </c>
      <c r="C83" s="46" t="s">
        <v>368</v>
      </c>
      <c r="D83" s="46" t="s">
        <v>369</v>
      </c>
      <c r="E83" s="46" t="s">
        <v>595</v>
      </c>
      <c r="F83" s="46" t="s">
        <v>115</v>
      </c>
      <c r="G83" s="46" t="s">
        <v>650</v>
      </c>
      <c r="H83" s="45">
        <v>5608</v>
      </c>
      <c r="I83" s="45">
        <v>5599</v>
      </c>
      <c r="J83" s="45">
        <v>6760</v>
      </c>
      <c r="K83" s="41">
        <f t="shared" si="2"/>
        <v>560.80000000000007</v>
      </c>
      <c r="L83" s="40">
        <v>1.87</v>
      </c>
      <c r="M83" s="40" t="e">
        <v>#DIV/0!</v>
      </c>
      <c r="N83" s="40">
        <v>0.93500000000000005</v>
      </c>
      <c r="O83" s="40" t="e">
        <v>#DIV/0!</v>
      </c>
      <c r="P83" s="40" t="e">
        <v>#DIV/0!</v>
      </c>
      <c r="Q83" s="40" t="e">
        <v>#DIV/0!</v>
      </c>
      <c r="R83" s="40" t="e">
        <v>#DIV/0!</v>
      </c>
    </row>
    <row r="84" spans="2:18" s="2" customFormat="1" x14ac:dyDescent="0.45">
      <c r="B84" s="46" t="s">
        <v>7</v>
      </c>
      <c r="C84" s="46" t="s">
        <v>370</v>
      </c>
      <c r="D84" s="46" t="s">
        <v>371</v>
      </c>
      <c r="E84" s="46" t="s">
        <v>595</v>
      </c>
      <c r="F84" s="46" t="s">
        <v>116</v>
      </c>
      <c r="G84" s="46" t="s">
        <v>598</v>
      </c>
      <c r="H84" s="45">
        <v>654</v>
      </c>
      <c r="I84" s="45">
        <v>1321</v>
      </c>
      <c r="J84" s="45">
        <v>659</v>
      </c>
      <c r="K84" s="41">
        <f t="shared" si="2"/>
        <v>65.400000000000006</v>
      </c>
      <c r="L84" s="40" t="e">
        <v>#DIV/0!</v>
      </c>
      <c r="M84" s="40" t="e">
        <v>#DIV/0!</v>
      </c>
      <c r="N84" s="40" t="e">
        <v>#DIV/0!</v>
      </c>
      <c r="O84" s="40" t="e">
        <v>#DIV/0!</v>
      </c>
      <c r="P84" s="40" t="e">
        <v>#DIV/0!</v>
      </c>
      <c r="Q84" s="40" t="e">
        <v>#DIV/0!</v>
      </c>
      <c r="R84" s="40" t="e">
        <v>#DIV/0!</v>
      </c>
    </row>
    <row r="85" spans="2:18" s="2" customFormat="1" x14ac:dyDescent="0.45">
      <c r="B85" s="46" t="s">
        <v>7</v>
      </c>
      <c r="C85" s="46" t="s">
        <v>372</v>
      </c>
      <c r="D85" s="46" t="s">
        <v>682</v>
      </c>
      <c r="E85" s="46" t="s">
        <v>595</v>
      </c>
      <c r="F85" s="46" t="s">
        <v>117</v>
      </c>
      <c r="G85" s="46" t="s">
        <v>596</v>
      </c>
      <c r="H85" s="45">
        <v>5450</v>
      </c>
      <c r="I85" s="45">
        <v>2765</v>
      </c>
      <c r="J85" s="45">
        <v>3721</v>
      </c>
      <c r="K85" s="41">
        <f t="shared" si="2"/>
        <v>545</v>
      </c>
      <c r="L85" s="40">
        <v>0</v>
      </c>
      <c r="M85" s="40" t="e">
        <v>#DIV/0!</v>
      </c>
      <c r="N85" s="40" t="e">
        <v>#DIV/0!</v>
      </c>
      <c r="O85" s="40" t="e">
        <v>#DIV/0!</v>
      </c>
      <c r="P85" s="40" t="e">
        <v>#DIV/0!</v>
      </c>
      <c r="Q85" s="40" t="e">
        <v>#DIV/0!</v>
      </c>
      <c r="R85" s="40">
        <v>0.96311475409836067</v>
      </c>
    </row>
    <row r="86" spans="2:18" s="2" customFormat="1" x14ac:dyDescent="0.45">
      <c r="B86" s="46" t="s">
        <v>7</v>
      </c>
      <c r="C86" s="46" t="s">
        <v>373</v>
      </c>
      <c r="D86" s="46" t="s">
        <v>374</v>
      </c>
      <c r="E86" s="46" t="s">
        <v>595</v>
      </c>
      <c r="F86" s="46" t="s">
        <v>118</v>
      </c>
      <c r="G86" s="46" t="s">
        <v>596</v>
      </c>
      <c r="H86" s="45">
        <v>23493</v>
      </c>
      <c r="I86" s="45">
        <v>19025</v>
      </c>
      <c r="J86" s="45">
        <v>14814</v>
      </c>
      <c r="K86" s="41">
        <f t="shared" si="2"/>
        <v>2349.3000000000002</v>
      </c>
      <c r="L86" s="40">
        <v>0.49602272727272728</v>
      </c>
      <c r="M86" s="40" t="e">
        <v>#DIV/0!</v>
      </c>
      <c r="N86" s="40" t="e">
        <v>#DIV/0!</v>
      </c>
      <c r="O86" s="40">
        <v>0</v>
      </c>
      <c r="P86" s="40">
        <v>0</v>
      </c>
      <c r="Q86" s="40" t="e">
        <v>#DIV/0!</v>
      </c>
      <c r="R86" s="40">
        <v>0.32045454545454544</v>
      </c>
    </row>
    <row r="87" spans="2:18" s="2" customFormat="1" x14ac:dyDescent="0.45">
      <c r="B87" s="46" t="s">
        <v>7</v>
      </c>
      <c r="C87" s="46" t="s">
        <v>375</v>
      </c>
      <c r="D87" s="46" t="s">
        <v>375</v>
      </c>
      <c r="E87" s="46" t="s">
        <v>595</v>
      </c>
      <c r="F87" s="46" t="s">
        <v>601</v>
      </c>
      <c r="G87" s="46" t="s">
        <v>650</v>
      </c>
      <c r="H87" s="45">
        <v>1444</v>
      </c>
      <c r="I87" s="45">
        <v>1435</v>
      </c>
      <c r="J87" s="45">
        <v>5767</v>
      </c>
      <c r="K87" s="41">
        <f t="shared" si="2"/>
        <v>144.4</v>
      </c>
      <c r="L87" s="40" t="e">
        <v>#DIV/0!</v>
      </c>
      <c r="M87" s="40" t="e">
        <v>#DIV/0!</v>
      </c>
      <c r="N87" s="40">
        <v>0.96466666666666667</v>
      </c>
      <c r="O87" s="40" t="e">
        <v>#DIV/0!</v>
      </c>
      <c r="P87" s="40" t="e">
        <v>#DIV/0!</v>
      </c>
      <c r="Q87" s="40" t="e">
        <v>#DIV/0!</v>
      </c>
      <c r="R87" s="40" t="e">
        <v>#DIV/0!</v>
      </c>
    </row>
    <row r="88" spans="2:18" s="2" customFormat="1" x14ac:dyDescent="0.45">
      <c r="B88" s="46" t="s">
        <v>7</v>
      </c>
      <c r="C88" s="46" t="s">
        <v>376</v>
      </c>
      <c r="D88" s="46" t="s">
        <v>376</v>
      </c>
      <c r="E88" s="46" t="s">
        <v>595</v>
      </c>
      <c r="F88" s="46" t="s">
        <v>602</v>
      </c>
      <c r="G88" s="46" t="s">
        <v>650</v>
      </c>
      <c r="H88" s="45">
        <v>1931</v>
      </c>
      <c r="I88" s="45">
        <v>4844</v>
      </c>
      <c r="J88" s="45">
        <v>7700</v>
      </c>
      <c r="K88" s="41">
        <f t="shared" si="2"/>
        <v>193.10000000000002</v>
      </c>
      <c r="L88" s="40" t="e">
        <v>#DIV/0!</v>
      </c>
      <c r="M88" s="40">
        <v>0</v>
      </c>
      <c r="N88" s="40" t="e">
        <v>#DIV/0!</v>
      </c>
      <c r="O88" s="40">
        <v>0</v>
      </c>
      <c r="P88" s="40">
        <v>0</v>
      </c>
      <c r="Q88" s="40" t="e">
        <v>#DIV/0!</v>
      </c>
      <c r="R88" s="40" t="e">
        <v>#DIV/0!</v>
      </c>
    </row>
    <row r="89" spans="2:18" s="2" customFormat="1" x14ac:dyDescent="0.45">
      <c r="B89" s="46" t="s">
        <v>9</v>
      </c>
      <c r="C89" s="46" t="s">
        <v>377</v>
      </c>
      <c r="D89" s="46" t="s">
        <v>377</v>
      </c>
      <c r="E89" s="46" t="s">
        <v>595</v>
      </c>
      <c r="F89" s="46" t="s">
        <v>119</v>
      </c>
      <c r="G89" s="46" t="s">
        <v>30</v>
      </c>
      <c r="H89" s="45">
        <v>232180</v>
      </c>
      <c r="I89" s="45">
        <v>235070</v>
      </c>
      <c r="J89" s="45">
        <v>117810</v>
      </c>
      <c r="K89" s="41">
        <f t="shared" ref="K89:K121" si="3">H89*0.1</f>
        <v>23218</v>
      </c>
      <c r="L89" s="40">
        <v>0</v>
      </c>
      <c r="M89" s="40" t="e">
        <v>#DIV/0!</v>
      </c>
      <c r="N89" s="40">
        <v>0</v>
      </c>
      <c r="O89" s="40" t="e">
        <v>#DIV/0!</v>
      </c>
      <c r="P89" s="40" t="e">
        <v>#DIV/0!</v>
      </c>
      <c r="Q89" s="40">
        <v>1.0028068384792039</v>
      </c>
      <c r="R89" s="40" t="e">
        <v>#DIV/0!</v>
      </c>
    </row>
    <row r="90" spans="2:18" s="2" customFormat="1" x14ac:dyDescent="0.45">
      <c r="B90" s="46" t="s">
        <v>7</v>
      </c>
      <c r="C90" s="46" t="s">
        <v>378</v>
      </c>
      <c r="D90" s="46" t="s">
        <v>379</v>
      </c>
      <c r="E90" s="46" t="s">
        <v>595</v>
      </c>
      <c r="F90" s="46" t="s">
        <v>120</v>
      </c>
      <c r="G90" s="46" t="s">
        <v>30</v>
      </c>
      <c r="H90" s="45">
        <v>2881</v>
      </c>
      <c r="I90" s="45">
        <v>1442</v>
      </c>
      <c r="J90" s="45">
        <v>4328</v>
      </c>
      <c r="K90" s="41">
        <f t="shared" si="3"/>
        <v>288.10000000000002</v>
      </c>
      <c r="L90" s="40" t="e">
        <v>#DIV/0!</v>
      </c>
      <c r="M90" s="40" t="e">
        <v>#DIV/0!</v>
      </c>
      <c r="N90" s="40">
        <v>0</v>
      </c>
      <c r="O90" s="40" t="e">
        <v>#DIV/0!</v>
      </c>
      <c r="P90" s="40" t="e">
        <v>#DIV/0!</v>
      </c>
      <c r="Q90" s="40" t="e">
        <v>#DIV/0!</v>
      </c>
      <c r="R90" s="40" t="e">
        <v>#DIV/0!</v>
      </c>
    </row>
    <row r="91" spans="2:18" s="2" customFormat="1" x14ac:dyDescent="0.45">
      <c r="B91" s="46" t="s">
        <v>9</v>
      </c>
      <c r="C91" s="46" t="s">
        <v>380</v>
      </c>
      <c r="D91" s="46" t="s">
        <v>381</v>
      </c>
      <c r="E91" s="46" t="s">
        <v>595</v>
      </c>
      <c r="F91" s="46" t="s">
        <v>121</v>
      </c>
      <c r="G91" s="46" t="s">
        <v>30</v>
      </c>
      <c r="H91" s="45">
        <v>78340</v>
      </c>
      <c r="I91" s="45">
        <v>78070</v>
      </c>
      <c r="J91" s="45">
        <v>156540</v>
      </c>
      <c r="K91" s="41">
        <f t="shared" si="3"/>
        <v>7834</v>
      </c>
      <c r="L91" s="40" t="e">
        <v>#DIV/0!</v>
      </c>
      <c r="M91" s="40" t="e">
        <v>#DIV/0!</v>
      </c>
      <c r="N91" s="40">
        <v>0</v>
      </c>
      <c r="O91" s="40" t="e">
        <v>#DIV/0!</v>
      </c>
      <c r="P91" s="40" t="e">
        <v>#DIV/0!</v>
      </c>
      <c r="Q91" s="40" t="e">
        <v>#DIV/0!</v>
      </c>
      <c r="R91" s="40">
        <v>0.99339430894308944</v>
      </c>
    </row>
    <row r="92" spans="2:18" s="2" customFormat="1" x14ac:dyDescent="0.45">
      <c r="B92" s="46" t="s">
        <v>9</v>
      </c>
      <c r="C92" s="46" t="s">
        <v>382</v>
      </c>
      <c r="D92" s="46" t="s">
        <v>384</v>
      </c>
      <c r="E92" s="46" t="s">
        <v>595</v>
      </c>
      <c r="F92" s="46" t="s">
        <v>122</v>
      </c>
      <c r="G92" s="46" t="s">
        <v>596</v>
      </c>
      <c r="H92" s="45">
        <v>3846</v>
      </c>
      <c r="I92" s="45">
        <v>1269</v>
      </c>
      <c r="J92" s="45">
        <v>2499</v>
      </c>
      <c r="K92" s="41">
        <f t="shared" si="3"/>
        <v>384.6</v>
      </c>
      <c r="L92" s="40" t="e">
        <v>#DIV/0!</v>
      </c>
      <c r="M92" s="40">
        <v>0</v>
      </c>
      <c r="N92" s="40" t="e">
        <v>#DIV/0!</v>
      </c>
      <c r="O92" s="40" t="e">
        <v>#DIV/0!</v>
      </c>
      <c r="P92" s="40" t="e">
        <v>#DIV/0!</v>
      </c>
      <c r="Q92" s="40" t="e">
        <v>#DIV/0!</v>
      </c>
      <c r="R92" s="40" t="e">
        <v>#DIV/0!</v>
      </c>
    </row>
    <row r="93" spans="2:18" s="2" customFormat="1" x14ac:dyDescent="0.45">
      <c r="B93" s="46" t="s">
        <v>9</v>
      </c>
      <c r="C93" s="46" t="s">
        <v>383</v>
      </c>
      <c r="D93" s="46" t="s">
        <v>385</v>
      </c>
      <c r="E93" s="46" t="s">
        <v>595</v>
      </c>
      <c r="F93" s="46" t="s">
        <v>123</v>
      </c>
      <c r="G93" s="46" t="s">
        <v>596</v>
      </c>
      <c r="H93" s="45">
        <v>9234</v>
      </c>
      <c r="I93" s="45">
        <v>3826</v>
      </c>
      <c r="J93" s="45">
        <v>5030</v>
      </c>
      <c r="K93" s="41">
        <f t="shared" si="3"/>
        <v>923.40000000000009</v>
      </c>
      <c r="L93" s="40" t="e">
        <v>#DIV/0!</v>
      </c>
      <c r="M93" s="40">
        <v>1.0095693779904307</v>
      </c>
      <c r="N93" s="40" t="e">
        <v>#DIV/0!</v>
      </c>
      <c r="O93" s="40" t="e">
        <v>#DIV/0!</v>
      </c>
      <c r="P93" s="40" t="e">
        <v>#DIV/0!</v>
      </c>
      <c r="Q93" s="40" t="e">
        <v>#DIV/0!</v>
      </c>
      <c r="R93" s="40" t="e">
        <v>#DIV/0!</v>
      </c>
    </row>
    <row r="94" spans="2:18" s="2" customFormat="1" x14ac:dyDescent="0.45">
      <c r="B94" s="46" t="s">
        <v>7</v>
      </c>
      <c r="C94" s="46" t="s">
        <v>386</v>
      </c>
      <c r="D94" s="46" t="s">
        <v>387</v>
      </c>
      <c r="E94" s="46" t="s">
        <v>595</v>
      </c>
      <c r="F94" s="46" t="s">
        <v>124</v>
      </c>
      <c r="G94" s="46" t="s">
        <v>596</v>
      </c>
      <c r="H94" s="45">
        <v>27</v>
      </c>
      <c r="I94" s="45">
        <v>27</v>
      </c>
      <c r="J94" s="45">
        <v>0</v>
      </c>
      <c r="K94" s="41">
        <f t="shared" si="3"/>
        <v>2.7</v>
      </c>
      <c r="L94" s="40" t="e">
        <v>#DIV/0!</v>
      </c>
      <c r="M94" s="40" t="e">
        <v>#DIV/0!</v>
      </c>
      <c r="N94" s="40" t="e">
        <v>#DIV/0!</v>
      </c>
      <c r="O94" s="40" t="e">
        <v>#DIV/0!</v>
      </c>
      <c r="P94" s="40" t="e">
        <v>#DIV/0!</v>
      </c>
      <c r="Q94" s="40" t="e">
        <v>#DIV/0!</v>
      </c>
      <c r="R94" s="40" t="e">
        <v>#DIV/0!</v>
      </c>
    </row>
    <row r="95" spans="2:18" s="2" customFormat="1" x14ac:dyDescent="0.45">
      <c r="B95" s="46" t="s">
        <v>7</v>
      </c>
      <c r="C95" s="46" t="s">
        <v>388</v>
      </c>
      <c r="D95" s="46" t="s">
        <v>389</v>
      </c>
      <c r="E95" s="46" t="s">
        <v>595</v>
      </c>
      <c r="F95" s="46" t="s">
        <v>125</v>
      </c>
      <c r="G95" s="46" t="s">
        <v>12</v>
      </c>
      <c r="H95" s="45">
        <v>0</v>
      </c>
      <c r="I95" s="45">
        <v>390</v>
      </c>
      <c r="J95" s="45">
        <v>390</v>
      </c>
      <c r="K95" s="41">
        <f t="shared" si="3"/>
        <v>0</v>
      </c>
      <c r="L95" s="40" t="e">
        <v>#DIV/0!</v>
      </c>
      <c r="M95" s="40" t="e">
        <v>#DIV/0!</v>
      </c>
      <c r="N95" s="40" t="e">
        <v>#DIV/0!</v>
      </c>
      <c r="O95" s="40">
        <v>0.97499999999999998</v>
      </c>
      <c r="P95" s="40">
        <v>0</v>
      </c>
      <c r="Q95" s="40" t="e">
        <v>#DIV/0!</v>
      </c>
      <c r="R95" s="40" t="e">
        <v>#DIV/0!</v>
      </c>
    </row>
    <row r="96" spans="2:18" s="2" customFormat="1" x14ac:dyDescent="0.45">
      <c r="B96" s="46" t="s">
        <v>9</v>
      </c>
      <c r="C96" s="46" t="s">
        <v>390</v>
      </c>
      <c r="D96" s="46" t="s">
        <v>391</v>
      </c>
      <c r="E96" s="46" t="s">
        <v>595</v>
      </c>
      <c r="F96" s="46" t="s">
        <v>126</v>
      </c>
      <c r="G96" s="46" t="s">
        <v>596</v>
      </c>
      <c r="H96" s="45">
        <v>665810</v>
      </c>
      <c r="I96" s="45">
        <v>665250</v>
      </c>
      <c r="J96" s="45">
        <v>231530</v>
      </c>
      <c r="K96" s="41">
        <f t="shared" si="3"/>
        <v>66581</v>
      </c>
      <c r="L96" s="40">
        <v>0</v>
      </c>
      <c r="M96" s="40">
        <v>0.32708860759493669</v>
      </c>
      <c r="N96" s="40" t="e">
        <v>#DIV/0!</v>
      </c>
      <c r="O96" s="40" t="e">
        <v>#DIV/0!</v>
      </c>
      <c r="P96" s="40" t="e">
        <v>#DIV/0!</v>
      </c>
      <c r="Q96" s="40">
        <v>0</v>
      </c>
      <c r="R96" s="40" t="e">
        <v>#DIV/0!</v>
      </c>
    </row>
    <row r="97" spans="2:18" s="2" customFormat="1" x14ac:dyDescent="0.45">
      <c r="B97" s="46" t="s">
        <v>7</v>
      </c>
      <c r="C97" s="46" t="s">
        <v>681</v>
      </c>
      <c r="D97" s="46" t="s">
        <v>680</v>
      </c>
      <c r="E97" s="46" t="s">
        <v>595</v>
      </c>
      <c r="F97" s="46" t="s">
        <v>679</v>
      </c>
      <c r="G97" s="46" t="s">
        <v>596</v>
      </c>
      <c r="H97" s="45">
        <v>579</v>
      </c>
      <c r="I97" s="45">
        <v>0</v>
      </c>
      <c r="J97" s="45">
        <v>56</v>
      </c>
      <c r="K97" s="41">
        <f t="shared" si="3"/>
        <v>57.900000000000006</v>
      </c>
      <c r="L97" s="40" t="e">
        <v>#DIV/0!</v>
      </c>
      <c r="M97" s="40" t="e">
        <v>#DIV/0!</v>
      </c>
      <c r="N97" s="40" t="e">
        <v>#DIV/0!</v>
      </c>
      <c r="O97" s="40" t="e">
        <v>#DIV/0!</v>
      </c>
      <c r="P97" s="40" t="e">
        <v>#DIV/0!</v>
      </c>
      <c r="Q97" s="40" t="e">
        <v>#DIV/0!</v>
      </c>
      <c r="R97" s="40" t="e">
        <v>#DIV/0!</v>
      </c>
    </row>
    <row r="98" spans="2:18" s="2" customFormat="1" x14ac:dyDescent="0.45">
      <c r="B98" s="46" t="s">
        <v>7</v>
      </c>
      <c r="C98" s="46" t="s">
        <v>392</v>
      </c>
      <c r="D98" s="46" t="s">
        <v>392</v>
      </c>
      <c r="E98" s="46" t="s">
        <v>595</v>
      </c>
      <c r="F98" s="46" t="s">
        <v>127</v>
      </c>
      <c r="G98" s="46" t="s">
        <v>650</v>
      </c>
      <c r="H98" s="45">
        <v>1018</v>
      </c>
      <c r="I98" s="45">
        <v>3072</v>
      </c>
      <c r="J98" s="45">
        <v>4092</v>
      </c>
      <c r="K98" s="41">
        <f t="shared" si="3"/>
        <v>101.80000000000001</v>
      </c>
      <c r="L98" s="40" t="e">
        <v>#DIV/0!</v>
      </c>
      <c r="M98" s="40">
        <v>0.97523809523809524</v>
      </c>
      <c r="N98" s="40" t="e">
        <v>#DIV/0!</v>
      </c>
      <c r="O98" s="40">
        <v>0.98</v>
      </c>
      <c r="P98" s="40">
        <v>0</v>
      </c>
      <c r="Q98" s="40" t="e">
        <v>#DIV/0!</v>
      </c>
      <c r="R98" s="40" t="e">
        <v>#DIV/0!</v>
      </c>
    </row>
    <row r="99" spans="2:18" s="2" customFormat="1" x14ac:dyDescent="0.45">
      <c r="B99" s="46" t="s">
        <v>7</v>
      </c>
      <c r="C99" s="46" t="s">
        <v>393</v>
      </c>
      <c r="D99" s="46" t="s">
        <v>394</v>
      </c>
      <c r="E99" s="46" t="s">
        <v>595</v>
      </c>
      <c r="F99" s="46" t="s">
        <v>128</v>
      </c>
      <c r="G99" s="46" t="s">
        <v>596</v>
      </c>
      <c r="H99" s="45">
        <v>483</v>
      </c>
      <c r="I99" s="45">
        <v>489</v>
      </c>
      <c r="J99" s="45">
        <v>0</v>
      </c>
      <c r="K99" s="41">
        <f t="shared" si="3"/>
        <v>48.300000000000004</v>
      </c>
      <c r="L99" s="40" t="e">
        <v>#DIV/0!</v>
      </c>
      <c r="M99" s="40" t="e">
        <v>#DIV/0!</v>
      </c>
      <c r="N99" s="40" t="e">
        <v>#DIV/0!</v>
      </c>
      <c r="O99" s="40" t="e">
        <v>#DIV/0!</v>
      </c>
      <c r="P99" s="40" t="e">
        <v>#DIV/0!</v>
      </c>
      <c r="Q99" s="40" t="e">
        <v>#DIV/0!</v>
      </c>
      <c r="R99" s="40" t="e">
        <v>#DIV/0!</v>
      </c>
    </row>
    <row r="100" spans="2:18" s="2" customFormat="1" x14ac:dyDescent="0.45">
      <c r="B100" s="46" t="s">
        <v>7</v>
      </c>
      <c r="C100" s="46" t="s">
        <v>395</v>
      </c>
      <c r="D100" s="46" t="s">
        <v>395</v>
      </c>
      <c r="E100" s="46" t="s">
        <v>595</v>
      </c>
      <c r="F100" s="46" t="s">
        <v>129</v>
      </c>
      <c r="G100" s="46" t="s">
        <v>650</v>
      </c>
      <c r="H100" s="45">
        <v>2944</v>
      </c>
      <c r="I100" s="45">
        <v>2966</v>
      </c>
      <c r="J100" s="45">
        <v>4963</v>
      </c>
      <c r="K100" s="41">
        <f t="shared" si="3"/>
        <v>294.40000000000003</v>
      </c>
      <c r="L100" s="40">
        <v>0.94285714285714284</v>
      </c>
      <c r="M100" s="40" t="e">
        <v>#DIV/0!</v>
      </c>
      <c r="N100" s="40">
        <v>0.94619047619047614</v>
      </c>
      <c r="O100" s="40" t="e">
        <v>#DIV/0!</v>
      </c>
      <c r="P100" s="40" t="e">
        <v>#DIV/0!</v>
      </c>
      <c r="Q100" s="40" t="e">
        <v>#DIV/0!</v>
      </c>
      <c r="R100" s="40" t="e">
        <v>#DIV/0!</v>
      </c>
    </row>
    <row r="101" spans="2:18" s="2" customFormat="1" x14ac:dyDescent="0.45">
      <c r="B101" s="46" t="s">
        <v>7</v>
      </c>
      <c r="C101" s="46" t="s">
        <v>396</v>
      </c>
      <c r="D101" s="46" t="s">
        <v>397</v>
      </c>
      <c r="E101" s="46" t="s">
        <v>595</v>
      </c>
      <c r="F101" s="46" t="s">
        <v>130</v>
      </c>
      <c r="G101" s="46" t="s">
        <v>598</v>
      </c>
      <c r="H101" s="45">
        <v>1918</v>
      </c>
      <c r="I101" s="45">
        <v>0</v>
      </c>
      <c r="J101" s="45">
        <v>1870</v>
      </c>
      <c r="K101" s="41">
        <f t="shared" si="3"/>
        <v>191.8</v>
      </c>
      <c r="L101" s="40" t="e">
        <v>#DIV/0!</v>
      </c>
      <c r="M101" s="40" t="e">
        <v>#DIV/0!</v>
      </c>
      <c r="N101" s="40">
        <v>0</v>
      </c>
      <c r="O101" s="40" t="e">
        <v>#DIV/0!</v>
      </c>
      <c r="P101" s="40" t="e">
        <v>#DIV/0!</v>
      </c>
      <c r="Q101" s="40" t="e">
        <v>#DIV/0!</v>
      </c>
      <c r="R101" s="40" t="e">
        <v>#DIV/0!</v>
      </c>
    </row>
    <row r="102" spans="2:18" s="2" customFormat="1" x14ac:dyDescent="0.45">
      <c r="B102" s="46" t="s">
        <v>7</v>
      </c>
      <c r="C102" s="46" t="s">
        <v>398</v>
      </c>
      <c r="D102" s="46" t="s">
        <v>399</v>
      </c>
      <c r="E102" s="46" t="s">
        <v>595</v>
      </c>
      <c r="F102" s="46" t="s">
        <v>131</v>
      </c>
      <c r="G102" s="46" t="s">
        <v>11</v>
      </c>
      <c r="H102" s="45">
        <v>0</v>
      </c>
      <c r="I102" s="45">
        <v>35</v>
      </c>
      <c r="J102" s="45">
        <v>0</v>
      </c>
      <c r="K102" s="41">
        <f t="shared" si="3"/>
        <v>0</v>
      </c>
      <c r="L102" s="40" t="e">
        <v>#DIV/0!</v>
      </c>
      <c r="M102" s="40" t="e">
        <v>#DIV/0!</v>
      </c>
      <c r="N102" s="40" t="e">
        <v>#DIV/0!</v>
      </c>
      <c r="O102" s="40" t="e">
        <v>#DIV/0!</v>
      </c>
      <c r="P102" s="40" t="e">
        <v>#DIV/0!</v>
      </c>
      <c r="Q102" s="40" t="e">
        <v>#DIV/0!</v>
      </c>
      <c r="R102" s="40" t="e">
        <v>#DIV/0!</v>
      </c>
    </row>
    <row r="103" spans="2:18" s="2" customFormat="1" x14ac:dyDescent="0.45">
      <c r="B103" s="46" t="s">
        <v>7</v>
      </c>
      <c r="C103" s="46" t="s">
        <v>678</v>
      </c>
      <c r="D103" s="46" t="s">
        <v>677</v>
      </c>
      <c r="E103" s="46" t="s">
        <v>595</v>
      </c>
      <c r="F103" s="46" t="s">
        <v>676</v>
      </c>
      <c r="G103" s="46" t="s">
        <v>596</v>
      </c>
      <c r="H103" s="45">
        <v>2913</v>
      </c>
      <c r="I103" s="45">
        <v>1927</v>
      </c>
      <c r="J103" s="45">
        <v>1925</v>
      </c>
      <c r="K103" s="41">
        <f t="shared" si="3"/>
        <v>291.3</v>
      </c>
      <c r="L103" s="40" t="e">
        <v>#DIV/0!</v>
      </c>
      <c r="M103" s="40">
        <v>0.98673469387755097</v>
      </c>
      <c r="N103" s="40" t="e">
        <v>#DIV/0!</v>
      </c>
      <c r="O103" s="40" t="e">
        <v>#DIV/0!</v>
      </c>
      <c r="P103" s="40" t="e">
        <v>#DIV/0!</v>
      </c>
      <c r="Q103" s="40" t="e">
        <v>#DIV/0!</v>
      </c>
      <c r="R103" s="40" t="e">
        <v>#DIV/0!</v>
      </c>
    </row>
    <row r="104" spans="2:18" s="2" customFormat="1" x14ac:dyDescent="0.45">
      <c r="B104" s="46" t="s">
        <v>7</v>
      </c>
      <c r="C104" s="46" t="s">
        <v>400</v>
      </c>
      <c r="D104" s="46" t="s">
        <v>401</v>
      </c>
      <c r="E104" s="46" t="s">
        <v>595</v>
      </c>
      <c r="F104" s="46" t="s">
        <v>132</v>
      </c>
      <c r="G104" s="46" t="s">
        <v>30</v>
      </c>
      <c r="H104" s="45">
        <v>301</v>
      </c>
      <c r="I104" s="45">
        <v>320</v>
      </c>
      <c r="J104" s="45">
        <v>626</v>
      </c>
      <c r="K104" s="41">
        <f t="shared" si="3"/>
        <v>30.1</v>
      </c>
      <c r="L104" s="40" t="e">
        <v>#DIV/0!</v>
      </c>
      <c r="M104" s="40" t="e">
        <v>#DIV/0!</v>
      </c>
      <c r="N104" s="40" t="e">
        <v>#DIV/0!</v>
      </c>
      <c r="O104" s="40">
        <v>0</v>
      </c>
      <c r="P104" s="40">
        <v>0</v>
      </c>
      <c r="Q104" s="40" t="e">
        <v>#DIV/0!</v>
      </c>
      <c r="R104" s="40" t="e">
        <v>#DIV/0!</v>
      </c>
    </row>
    <row r="105" spans="2:18" s="2" customFormat="1" x14ac:dyDescent="0.45">
      <c r="B105" s="46" t="s">
        <v>7</v>
      </c>
      <c r="C105" s="46" t="s">
        <v>402</v>
      </c>
      <c r="D105" s="46" t="s">
        <v>403</v>
      </c>
      <c r="E105" s="46" t="s">
        <v>595</v>
      </c>
      <c r="F105" s="46" t="s">
        <v>133</v>
      </c>
      <c r="G105" s="46" t="s">
        <v>30</v>
      </c>
      <c r="H105" s="45">
        <v>3958</v>
      </c>
      <c r="I105" s="45">
        <v>2742</v>
      </c>
      <c r="J105" s="45">
        <v>3184</v>
      </c>
      <c r="K105" s="41">
        <f t="shared" si="3"/>
        <v>395.8</v>
      </c>
      <c r="L105" s="40">
        <v>0</v>
      </c>
      <c r="M105" s="40" t="e">
        <v>#DIV/0!</v>
      </c>
      <c r="N105" s="40">
        <v>0</v>
      </c>
      <c r="O105" s="40">
        <v>0</v>
      </c>
      <c r="P105" s="40">
        <v>1.8442622950819672</v>
      </c>
      <c r="Q105" s="40" t="e">
        <v>#DIV/0!</v>
      </c>
      <c r="R105" s="40" t="e">
        <v>#DIV/0!</v>
      </c>
    </row>
    <row r="106" spans="2:18" s="2" customFormat="1" x14ac:dyDescent="0.45">
      <c r="B106" s="46" t="s">
        <v>7</v>
      </c>
      <c r="C106" s="46" t="s">
        <v>404</v>
      </c>
      <c r="D106" s="46" t="s">
        <v>405</v>
      </c>
      <c r="E106" s="46" t="s">
        <v>595</v>
      </c>
      <c r="F106" s="46" t="s">
        <v>134</v>
      </c>
      <c r="G106" s="46" t="s">
        <v>596</v>
      </c>
      <c r="H106" s="45">
        <v>3667</v>
      </c>
      <c r="I106" s="45">
        <v>2767</v>
      </c>
      <c r="J106" s="45">
        <v>1866</v>
      </c>
      <c r="K106" s="41">
        <f t="shared" si="3"/>
        <v>366.70000000000005</v>
      </c>
      <c r="L106" s="40">
        <v>0</v>
      </c>
      <c r="M106" s="40" t="e">
        <v>#DIV/0!</v>
      </c>
      <c r="N106" s="40" t="e">
        <v>#DIV/0!</v>
      </c>
      <c r="O106" s="40" t="e">
        <v>#DIV/0!</v>
      </c>
      <c r="P106" s="40" t="e">
        <v>#DIV/0!</v>
      </c>
      <c r="Q106" s="40">
        <v>0</v>
      </c>
      <c r="R106" s="40" t="e">
        <v>#DIV/0!</v>
      </c>
    </row>
    <row r="107" spans="2:18" s="2" customFormat="1" x14ac:dyDescent="0.45">
      <c r="B107" s="46" t="s">
        <v>7</v>
      </c>
      <c r="C107" s="46" t="s">
        <v>406</v>
      </c>
      <c r="D107" s="46" t="s">
        <v>407</v>
      </c>
      <c r="E107" s="46" t="s">
        <v>595</v>
      </c>
      <c r="F107" s="46" t="s">
        <v>135</v>
      </c>
      <c r="G107" s="46" t="s">
        <v>596</v>
      </c>
      <c r="H107" s="45">
        <v>1379</v>
      </c>
      <c r="I107" s="45">
        <v>804</v>
      </c>
      <c r="J107" s="45">
        <v>838</v>
      </c>
      <c r="K107" s="41">
        <f t="shared" si="3"/>
        <v>137.9</v>
      </c>
      <c r="L107" s="40" t="e">
        <v>#DIV/0!</v>
      </c>
      <c r="M107" s="40" t="e">
        <v>#DIV/0!</v>
      </c>
      <c r="N107" s="40" t="e">
        <v>#DIV/0!</v>
      </c>
      <c r="O107" s="40" t="e">
        <v>#DIV/0!</v>
      </c>
      <c r="P107" s="40" t="e">
        <v>#DIV/0!</v>
      </c>
      <c r="Q107" s="40" t="e">
        <v>#DIV/0!</v>
      </c>
      <c r="R107" s="40" t="e">
        <v>#DIV/0!</v>
      </c>
    </row>
    <row r="108" spans="2:18" s="2" customFormat="1" x14ac:dyDescent="0.45">
      <c r="B108" s="46" t="s">
        <v>7</v>
      </c>
      <c r="C108" s="46" t="s">
        <v>408</v>
      </c>
      <c r="D108" s="46" t="s">
        <v>408</v>
      </c>
      <c r="E108" s="46" t="s">
        <v>595</v>
      </c>
      <c r="F108" s="46" t="s">
        <v>136</v>
      </c>
      <c r="G108" s="46" t="s">
        <v>596</v>
      </c>
      <c r="H108" s="45">
        <v>26</v>
      </c>
      <c r="I108" s="45">
        <v>76</v>
      </c>
      <c r="J108" s="45">
        <v>0</v>
      </c>
      <c r="K108" s="41">
        <f t="shared" si="3"/>
        <v>2.6</v>
      </c>
      <c r="L108" s="40" t="e">
        <v>#DIV/0!</v>
      </c>
      <c r="M108" s="40" t="e">
        <v>#DIV/0!</v>
      </c>
      <c r="N108" s="40" t="e">
        <v>#DIV/0!</v>
      </c>
      <c r="O108" s="40" t="e">
        <v>#DIV/0!</v>
      </c>
      <c r="P108" s="40" t="e">
        <v>#DIV/0!</v>
      </c>
      <c r="Q108" s="40" t="e">
        <v>#DIV/0!</v>
      </c>
      <c r="R108" s="40" t="e">
        <v>#DIV/0!</v>
      </c>
    </row>
    <row r="109" spans="2:18" s="2" customFormat="1" x14ac:dyDescent="0.45">
      <c r="B109" s="46" t="s">
        <v>7</v>
      </c>
      <c r="C109" s="46" t="s">
        <v>409</v>
      </c>
      <c r="D109" s="46" t="s">
        <v>409</v>
      </c>
      <c r="E109" s="46" t="s">
        <v>595</v>
      </c>
      <c r="F109" s="46" t="s">
        <v>137</v>
      </c>
      <c r="G109" s="46" t="s">
        <v>598</v>
      </c>
      <c r="H109" s="45">
        <v>15210</v>
      </c>
      <c r="I109" s="45">
        <v>17170</v>
      </c>
      <c r="J109" s="45">
        <v>15333</v>
      </c>
      <c r="K109" s="41">
        <f t="shared" si="3"/>
        <v>1521</v>
      </c>
      <c r="L109" s="40">
        <v>0.95450000000000002</v>
      </c>
      <c r="M109" s="40">
        <v>0</v>
      </c>
      <c r="N109" s="40">
        <v>1.4312499999999999</v>
      </c>
      <c r="O109" s="40">
        <v>0.96199999999999997</v>
      </c>
      <c r="P109" s="40">
        <v>0.95750000000000002</v>
      </c>
      <c r="Q109" s="40" t="e">
        <v>#DIV/0!</v>
      </c>
      <c r="R109" s="40" t="e">
        <v>#DIV/0!</v>
      </c>
    </row>
    <row r="110" spans="2:18" s="2" customFormat="1" x14ac:dyDescent="0.45">
      <c r="B110" s="46" t="s">
        <v>7</v>
      </c>
      <c r="C110" s="46" t="s">
        <v>410</v>
      </c>
      <c r="D110" s="46" t="s">
        <v>410</v>
      </c>
      <c r="E110" s="46" t="s">
        <v>595</v>
      </c>
      <c r="F110" s="46" t="s">
        <v>138</v>
      </c>
      <c r="G110" s="46" t="s">
        <v>11</v>
      </c>
      <c r="H110" s="45">
        <v>0</v>
      </c>
      <c r="I110" s="45">
        <v>935</v>
      </c>
      <c r="J110" s="45">
        <v>0</v>
      </c>
      <c r="K110" s="41">
        <f t="shared" si="3"/>
        <v>0</v>
      </c>
      <c r="L110" s="40" t="e">
        <v>#DIV/0!</v>
      </c>
      <c r="M110" s="40" t="e">
        <v>#DIV/0!</v>
      </c>
      <c r="N110" s="40" t="e">
        <v>#DIV/0!</v>
      </c>
      <c r="O110" s="40" t="e">
        <v>#DIV/0!</v>
      </c>
      <c r="P110" s="40" t="e">
        <v>#DIV/0!</v>
      </c>
      <c r="Q110" s="40" t="e">
        <v>#DIV/0!</v>
      </c>
      <c r="R110" s="40" t="e">
        <v>#DIV/0!</v>
      </c>
    </row>
    <row r="111" spans="2:18" s="2" customFormat="1" x14ac:dyDescent="0.45">
      <c r="B111" s="46" t="s">
        <v>7</v>
      </c>
      <c r="C111" s="46" t="s">
        <v>411</v>
      </c>
      <c r="D111" s="46" t="s">
        <v>412</v>
      </c>
      <c r="E111" s="46" t="s">
        <v>595</v>
      </c>
      <c r="F111" s="46" t="s">
        <v>139</v>
      </c>
      <c r="G111" s="46" t="s">
        <v>596</v>
      </c>
      <c r="H111" s="45">
        <v>21105</v>
      </c>
      <c r="I111" s="45">
        <v>17385</v>
      </c>
      <c r="J111" s="45">
        <v>16037</v>
      </c>
      <c r="K111" s="41">
        <f t="shared" si="3"/>
        <v>2110.5</v>
      </c>
      <c r="L111" s="40">
        <v>0</v>
      </c>
      <c r="M111" s="40">
        <v>0</v>
      </c>
      <c r="N111" s="40">
        <v>2.29234693877551</v>
      </c>
      <c r="O111" s="40" t="e">
        <v>#DIV/0!</v>
      </c>
      <c r="P111" s="40" t="e">
        <v>#DIV/0!</v>
      </c>
      <c r="Q111" s="40" t="e">
        <v>#DIV/0!</v>
      </c>
      <c r="R111" s="40" t="e">
        <v>#DIV/0!</v>
      </c>
    </row>
    <row r="112" spans="2:18" s="2" customFormat="1" x14ac:dyDescent="0.45">
      <c r="B112" s="46" t="s">
        <v>7</v>
      </c>
      <c r="C112" s="46" t="s">
        <v>413</v>
      </c>
      <c r="D112" s="46" t="s">
        <v>414</v>
      </c>
      <c r="E112" s="46" t="s">
        <v>595</v>
      </c>
      <c r="F112" s="46" t="s">
        <v>140</v>
      </c>
      <c r="G112" s="46" t="s">
        <v>596</v>
      </c>
      <c r="H112" s="45">
        <v>8583</v>
      </c>
      <c r="I112" s="45">
        <v>5277</v>
      </c>
      <c r="J112" s="45">
        <v>6262</v>
      </c>
      <c r="K112" s="41">
        <f t="shared" si="3"/>
        <v>858.30000000000007</v>
      </c>
      <c r="L112" s="40">
        <v>0</v>
      </c>
      <c r="M112" s="40">
        <v>0.50208333333333333</v>
      </c>
      <c r="N112" s="40" t="e">
        <v>#DIV/0!</v>
      </c>
      <c r="O112" s="40" t="e">
        <v>#DIV/0!</v>
      </c>
      <c r="P112" s="40" t="e">
        <v>#DIV/0!</v>
      </c>
      <c r="Q112" s="40" t="e">
        <v>#DIV/0!</v>
      </c>
      <c r="R112" s="40" t="e">
        <v>#DIV/0!</v>
      </c>
    </row>
    <row r="113" spans="2:18" s="2" customFormat="1" x14ac:dyDescent="0.45">
      <c r="B113" s="46" t="s">
        <v>7</v>
      </c>
      <c r="C113" s="46" t="s">
        <v>415</v>
      </c>
      <c r="D113" s="46" t="s">
        <v>415</v>
      </c>
      <c r="E113" s="46" t="s">
        <v>595</v>
      </c>
      <c r="F113" s="46" t="s">
        <v>141</v>
      </c>
      <c r="G113" s="46" t="s">
        <v>596</v>
      </c>
      <c r="H113" s="45">
        <v>1831</v>
      </c>
      <c r="I113" s="45">
        <v>439</v>
      </c>
      <c r="J113" s="45">
        <v>455</v>
      </c>
      <c r="K113" s="41">
        <f t="shared" si="3"/>
        <v>183.10000000000002</v>
      </c>
      <c r="L113" s="40" t="e">
        <v>#DIV/0!</v>
      </c>
      <c r="M113" s="40" t="e">
        <v>#DIV/0!</v>
      </c>
      <c r="N113" s="40" t="e">
        <v>#DIV/0!</v>
      </c>
      <c r="O113" s="40">
        <v>0</v>
      </c>
      <c r="P113" s="40">
        <v>0.91</v>
      </c>
      <c r="Q113" s="40" t="e">
        <v>#DIV/0!</v>
      </c>
      <c r="R113" s="40" t="e">
        <v>#DIV/0!</v>
      </c>
    </row>
    <row r="114" spans="2:18" s="2" customFormat="1" x14ac:dyDescent="0.45">
      <c r="B114" s="46" t="s">
        <v>7</v>
      </c>
      <c r="C114" s="46" t="s">
        <v>416</v>
      </c>
      <c r="D114" s="46" t="s">
        <v>416</v>
      </c>
      <c r="E114" s="46" t="s">
        <v>595</v>
      </c>
      <c r="F114" s="46" t="s">
        <v>142</v>
      </c>
      <c r="G114" s="46" t="s">
        <v>596</v>
      </c>
      <c r="H114" s="45">
        <v>7327</v>
      </c>
      <c r="I114" s="45">
        <v>0</v>
      </c>
      <c r="J114" s="45">
        <v>2756</v>
      </c>
      <c r="K114" s="41">
        <f t="shared" si="3"/>
        <v>732.7</v>
      </c>
      <c r="L114" s="40" t="e">
        <v>#DIV/0!</v>
      </c>
      <c r="M114" s="40" t="e">
        <v>#DIV/0!</v>
      </c>
      <c r="N114" s="40" t="e">
        <v>#DIV/0!</v>
      </c>
      <c r="O114" s="40" t="e">
        <v>#DIV/0!</v>
      </c>
      <c r="P114" s="40" t="e">
        <v>#DIV/0!</v>
      </c>
      <c r="Q114" s="40" t="e">
        <v>#DIV/0!</v>
      </c>
      <c r="R114" s="40" t="e">
        <v>#DIV/0!</v>
      </c>
    </row>
    <row r="115" spans="2:18" s="2" customFormat="1" x14ac:dyDescent="0.45">
      <c r="B115" s="46" t="s">
        <v>7</v>
      </c>
      <c r="C115" s="46" t="s">
        <v>417</v>
      </c>
      <c r="D115" s="46" t="s">
        <v>417</v>
      </c>
      <c r="E115" s="46" t="s">
        <v>595</v>
      </c>
      <c r="F115" s="46" t="s">
        <v>143</v>
      </c>
      <c r="G115" s="46" t="s">
        <v>596</v>
      </c>
      <c r="H115" s="45">
        <v>782</v>
      </c>
      <c r="I115" s="45">
        <v>0</v>
      </c>
      <c r="J115" s="45">
        <v>223</v>
      </c>
      <c r="K115" s="41">
        <f t="shared" si="3"/>
        <v>78.2</v>
      </c>
      <c r="L115" s="40" t="e">
        <v>#DIV/0!</v>
      </c>
      <c r="M115" s="40" t="e">
        <v>#DIV/0!</v>
      </c>
      <c r="N115" s="40" t="e">
        <v>#DIV/0!</v>
      </c>
      <c r="O115" s="40">
        <v>0.875</v>
      </c>
      <c r="P115" s="40">
        <v>0</v>
      </c>
      <c r="Q115" s="40" t="e">
        <v>#DIV/0!</v>
      </c>
      <c r="R115" s="40" t="e">
        <v>#DIV/0!</v>
      </c>
    </row>
    <row r="116" spans="2:18" s="2" customFormat="1" x14ac:dyDescent="0.45">
      <c r="B116" s="46" t="s">
        <v>7</v>
      </c>
      <c r="C116" s="46" t="s">
        <v>675</v>
      </c>
      <c r="D116" s="46" t="s">
        <v>674</v>
      </c>
      <c r="E116" s="46" t="s">
        <v>595</v>
      </c>
      <c r="F116" s="46" t="s">
        <v>673</v>
      </c>
      <c r="G116" s="46" t="s">
        <v>596</v>
      </c>
      <c r="H116" s="45">
        <v>1062</v>
      </c>
      <c r="I116" s="45">
        <v>1001</v>
      </c>
      <c r="J116" s="45">
        <v>0</v>
      </c>
      <c r="K116" s="41">
        <f t="shared" si="3"/>
        <v>106.2</v>
      </c>
      <c r="L116" s="40" t="e">
        <v>#DIV/0!</v>
      </c>
      <c r="M116" s="40" t="e">
        <v>#DIV/0!</v>
      </c>
      <c r="N116" s="40" t="e">
        <v>#DIV/0!</v>
      </c>
      <c r="O116" s="40" t="e">
        <v>#DIV/0!</v>
      </c>
      <c r="P116" s="40" t="e">
        <v>#DIV/0!</v>
      </c>
      <c r="Q116" s="40" t="e">
        <v>#DIV/0!</v>
      </c>
      <c r="R116" s="40" t="e">
        <v>#DIV/0!</v>
      </c>
    </row>
    <row r="117" spans="2:18" s="2" customFormat="1" x14ac:dyDescent="0.45">
      <c r="B117" s="46" t="s">
        <v>7</v>
      </c>
      <c r="C117" s="46" t="s">
        <v>418</v>
      </c>
      <c r="D117" s="46" t="s">
        <v>419</v>
      </c>
      <c r="E117" s="46" t="s">
        <v>595</v>
      </c>
      <c r="F117" s="46" t="s">
        <v>144</v>
      </c>
      <c r="G117" s="46" t="s">
        <v>650</v>
      </c>
      <c r="H117" s="45">
        <v>8666</v>
      </c>
      <c r="I117" s="45">
        <v>7621</v>
      </c>
      <c r="J117" s="45">
        <v>10452</v>
      </c>
      <c r="K117" s="41">
        <f t="shared" si="3"/>
        <v>866.6</v>
      </c>
      <c r="L117" s="40">
        <v>0.24846625766871167</v>
      </c>
      <c r="M117" s="40" t="e">
        <v>#DIV/0!</v>
      </c>
      <c r="N117" s="40" t="e">
        <v>#DIV/0!</v>
      </c>
      <c r="O117" s="40" t="e">
        <v>#DIV/0!</v>
      </c>
      <c r="P117" s="40" t="e">
        <v>#DIV/0!</v>
      </c>
      <c r="Q117" s="40">
        <v>0</v>
      </c>
      <c r="R117" s="40" t="e">
        <v>#DIV/0!</v>
      </c>
    </row>
    <row r="118" spans="2:18" s="2" customFormat="1" x14ac:dyDescent="0.45">
      <c r="B118" s="46" t="s">
        <v>9</v>
      </c>
      <c r="C118" s="46" t="s">
        <v>672</v>
      </c>
      <c r="D118" s="46" t="s">
        <v>671</v>
      </c>
      <c r="E118" s="46" t="s">
        <v>595</v>
      </c>
      <c r="F118" s="46" t="s">
        <v>670</v>
      </c>
      <c r="G118" s="46" t="s">
        <v>11</v>
      </c>
      <c r="H118" s="45">
        <v>0</v>
      </c>
      <c r="I118" s="45">
        <v>23</v>
      </c>
      <c r="J118" s="45">
        <v>0</v>
      </c>
      <c r="K118" s="41">
        <f t="shared" si="3"/>
        <v>0</v>
      </c>
      <c r="L118" s="40" t="e">
        <v>#DIV/0!</v>
      </c>
      <c r="M118" s="40" t="e">
        <v>#DIV/0!</v>
      </c>
      <c r="N118" s="40" t="e">
        <v>#DIV/0!</v>
      </c>
      <c r="O118" s="40" t="e">
        <v>#DIV/0!</v>
      </c>
      <c r="P118" s="40" t="e">
        <v>#DIV/0!</v>
      </c>
      <c r="Q118" s="40" t="e">
        <v>#DIV/0!</v>
      </c>
      <c r="R118" s="40" t="e">
        <v>#DIV/0!</v>
      </c>
    </row>
    <row r="119" spans="2:18" s="2" customFormat="1" x14ac:dyDescent="0.45">
      <c r="B119" s="46" t="s">
        <v>9</v>
      </c>
      <c r="C119" s="46" t="s">
        <v>669</v>
      </c>
      <c r="D119" s="46" t="s">
        <v>668</v>
      </c>
      <c r="E119" s="46" t="s">
        <v>595</v>
      </c>
      <c r="F119" s="46" t="s">
        <v>667</v>
      </c>
      <c r="G119" s="46" t="s">
        <v>12</v>
      </c>
      <c r="H119" s="45">
        <v>0</v>
      </c>
      <c r="I119" s="45">
        <v>145</v>
      </c>
      <c r="J119" s="45">
        <v>124</v>
      </c>
      <c r="K119" s="41">
        <f t="shared" si="3"/>
        <v>0</v>
      </c>
      <c r="L119" s="40" t="e">
        <v>#DIV/0!</v>
      </c>
      <c r="M119" s="40" t="e">
        <v>#DIV/0!</v>
      </c>
      <c r="N119" s="40" t="e">
        <v>#DIV/0!</v>
      </c>
      <c r="O119" s="40" t="e">
        <v>#DIV/0!</v>
      </c>
      <c r="P119" s="40" t="e">
        <v>#DIV/0!</v>
      </c>
      <c r="Q119" s="40" t="e">
        <v>#DIV/0!</v>
      </c>
      <c r="R119" s="40" t="e">
        <v>#DIV/0!</v>
      </c>
    </row>
    <row r="120" spans="2:18" s="2" customFormat="1" x14ac:dyDescent="0.45">
      <c r="B120" s="46" t="s">
        <v>9</v>
      </c>
      <c r="C120" s="46" t="s">
        <v>420</v>
      </c>
      <c r="D120" s="46" t="s">
        <v>421</v>
      </c>
      <c r="E120" s="46" t="s">
        <v>595</v>
      </c>
      <c r="F120" s="46" t="s">
        <v>145</v>
      </c>
      <c r="G120" s="46" t="s">
        <v>596</v>
      </c>
      <c r="H120" s="45">
        <v>18</v>
      </c>
      <c r="I120" s="45">
        <v>31</v>
      </c>
      <c r="J120" s="45">
        <v>13</v>
      </c>
      <c r="K120" s="41">
        <f t="shared" si="3"/>
        <v>1.8</v>
      </c>
      <c r="L120" s="40" t="e">
        <v>#DIV/0!</v>
      </c>
      <c r="M120" s="40" t="e">
        <v>#DIV/0!</v>
      </c>
      <c r="N120" s="40" t="e">
        <v>#DIV/0!</v>
      </c>
      <c r="O120" s="40" t="e">
        <v>#DIV/0!</v>
      </c>
      <c r="P120" s="40" t="e">
        <v>#DIV/0!</v>
      </c>
      <c r="Q120" s="40" t="e">
        <v>#DIV/0!</v>
      </c>
      <c r="R120" s="40" t="e">
        <v>#DIV/0!</v>
      </c>
    </row>
    <row r="121" spans="2:18" s="2" customFormat="1" x14ac:dyDescent="0.45">
      <c r="B121" s="46" t="s">
        <v>9</v>
      </c>
      <c r="C121" s="46" t="s">
        <v>422</v>
      </c>
      <c r="D121" s="46" t="s">
        <v>422</v>
      </c>
      <c r="E121" s="46" t="s">
        <v>595</v>
      </c>
      <c r="F121" s="46" t="s">
        <v>146</v>
      </c>
      <c r="G121" s="46" t="s">
        <v>650</v>
      </c>
      <c r="H121" s="45">
        <v>351</v>
      </c>
      <c r="I121" s="45">
        <v>465</v>
      </c>
      <c r="J121" s="45">
        <v>457</v>
      </c>
      <c r="K121" s="41">
        <f t="shared" si="3"/>
        <v>35.1</v>
      </c>
      <c r="L121" s="40">
        <v>0.93600000000000005</v>
      </c>
      <c r="M121" s="40" t="e">
        <v>#DIV/0!</v>
      </c>
      <c r="N121" s="40" t="e">
        <v>#DIV/0!</v>
      </c>
      <c r="O121" s="40">
        <v>0</v>
      </c>
      <c r="P121" s="40">
        <v>0</v>
      </c>
      <c r="Q121" s="40">
        <v>0.92</v>
      </c>
      <c r="R121" s="40" t="e">
        <v>#DIV/0!</v>
      </c>
    </row>
    <row r="122" spans="2:18" s="2" customFormat="1" x14ac:dyDescent="0.45">
      <c r="B122" s="46" t="s">
        <v>7</v>
      </c>
      <c r="C122" s="46" t="s">
        <v>423</v>
      </c>
      <c r="D122" s="46" t="s">
        <v>423</v>
      </c>
      <c r="E122" s="46" t="s">
        <v>595</v>
      </c>
      <c r="F122" s="46" t="s">
        <v>147</v>
      </c>
      <c r="G122" s="46" t="s">
        <v>32</v>
      </c>
      <c r="H122" s="45"/>
      <c r="I122" s="45">
        <v>939</v>
      </c>
      <c r="J122" s="45">
        <v>0</v>
      </c>
      <c r="K122" s="41">
        <f>I122*0.1</f>
        <v>93.9</v>
      </c>
      <c r="L122" s="40" t="e">
        <v>#DIV/0!</v>
      </c>
      <c r="M122" s="40" t="e">
        <v>#DIV/0!</v>
      </c>
      <c r="N122" s="40" t="e">
        <v>#DIV/0!</v>
      </c>
      <c r="O122" s="40" t="e">
        <v>#DIV/0!</v>
      </c>
      <c r="P122" s="40" t="e">
        <v>#DIV/0!</v>
      </c>
      <c r="Q122" s="40" t="e">
        <v>#DIV/0!</v>
      </c>
      <c r="R122" s="40" t="e">
        <v>#DIV/0!</v>
      </c>
    </row>
    <row r="123" spans="2:18" s="2" customFormat="1" x14ac:dyDescent="0.45">
      <c r="B123" s="46" t="s">
        <v>7</v>
      </c>
      <c r="C123" s="46" t="s">
        <v>424</v>
      </c>
      <c r="D123" s="46" t="s">
        <v>425</v>
      </c>
      <c r="E123" s="46" t="s">
        <v>595</v>
      </c>
      <c r="F123" s="46" t="s">
        <v>148</v>
      </c>
      <c r="G123" s="46" t="s">
        <v>32</v>
      </c>
      <c r="H123" s="45"/>
      <c r="I123" s="45">
        <v>483</v>
      </c>
      <c r="J123" s="45">
        <v>0</v>
      </c>
      <c r="K123" s="41">
        <f>I123*0.1</f>
        <v>48.300000000000004</v>
      </c>
      <c r="L123" s="40" t="e">
        <v>#DIV/0!</v>
      </c>
      <c r="M123" s="40" t="e">
        <v>#DIV/0!</v>
      </c>
      <c r="N123" s="40" t="e">
        <v>#DIV/0!</v>
      </c>
      <c r="O123" s="40" t="e">
        <v>#DIV/0!</v>
      </c>
      <c r="P123" s="40" t="e">
        <v>#DIV/0!</v>
      </c>
      <c r="Q123" s="40" t="e">
        <v>#DIV/0!</v>
      </c>
      <c r="R123" s="40" t="e">
        <v>#DIV/0!</v>
      </c>
    </row>
    <row r="124" spans="2:18" s="2" customFormat="1" x14ac:dyDescent="0.45">
      <c r="B124" s="46" t="s">
        <v>7</v>
      </c>
      <c r="C124" s="46" t="s">
        <v>426</v>
      </c>
      <c r="D124" s="46" t="s">
        <v>427</v>
      </c>
      <c r="E124" s="46" t="s">
        <v>595</v>
      </c>
      <c r="F124" s="46" t="s">
        <v>149</v>
      </c>
      <c r="G124" s="46" t="s">
        <v>598</v>
      </c>
      <c r="H124" s="45">
        <v>19205</v>
      </c>
      <c r="I124" s="45">
        <v>12702</v>
      </c>
      <c r="J124" s="45">
        <v>20641</v>
      </c>
      <c r="K124" s="41">
        <f t="shared" ref="K124:K170" si="4">H124*0.1</f>
        <v>1920.5</v>
      </c>
      <c r="L124" s="40">
        <v>0.92666666666666664</v>
      </c>
      <c r="M124" s="40">
        <v>0.89500000000000002</v>
      </c>
      <c r="N124" s="40">
        <v>0.91249999999999998</v>
      </c>
      <c r="O124" s="40">
        <v>0.92333333333333334</v>
      </c>
      <c r="P124" s="40">
        <v>0.91249999999999998</v>
      </c>
      <c r="Q124" s="40">
        <v>0.91583333333333339</v>
      </c>
      <c r="R124" s="40" t="e">
        <v>#DIV/0!</v>
      </c>
    </row>
    <row r="125" spans="2:18" s="2" customFormat="1" x14ac:dyDescent="0.45">
      <c r="B125" s="46" t="s">
        <v>7</v>
      </c>
      <c r="C125" s="46" t="s">
        <v>428</v>
      </c>
      <c r="D125" s="46" t="s">
        <v>429</v>
      </c>
      <c r="E125" s="46" t="s">
        <v>595</v>
      </c>
      <c r="F125" s="46" t="s">
        <v>150</v>
      </c>
      <c r="G125" s="46" t="s">
        <v>598</v>
      </c>
      <c r="H125" s="45">
        <v>24714</v>
      </c>
      <c r="I125" s="45">
        <v>22813</v>
      </c>
      <c r="J125" s="45">
        <v>23694</v>
      </c>
      <c r="K125" s="41">
        <f t="shared" si="4"/>
        <v>2471.4</v>
      </c>
      <c r="L125" s="40">
        <v>0.96185286103542234</v>
      </c>
      <c r="M125" s="40">
        <v>4.8065395095367851</v>
      </c>
      <c r="N125" s="40">
        <v>1.2665758401453224</v>
      </c>
      <c r="O125" s="40" t="e">
        <v>#DIV/0!</v>
      </c>
      <c r="P125" s="40" t="e">
        <v>#DIV/0!</v>
      </c>
      <c r="Q125" s="40">
        <v>1.5926430517711172</v>
      </c>
      <c r="R125" s="40" t="e">
        <v>#DIV/0!</v>
      </c>
    </row>
    <row r="126" spans="2:18" s="2" customFormat="1" x14ac:dyDescent="0.45">
      <c r="B126" s="46" t="s">
        <v>7</v>
      </c>
      <c r="C126" s="46" t="s">
        <v>430</v>
      </c>
      <c r="D126" s="46" t="s">
        <v>431</v>
      </c>
      <c r="E126" s="46" t="s">
        <v>595</v>
      </c>
      <c r="F126" s="46" t="s">
        <v>151</v>
      </c>
      <c r="G126" s="46" t="s">
        <v>596</v>
      </c>
      <c r="H126" s="45">
        <v>1011</v>
      </c>
      <c r="I126" s="45">
        <v>1371</v>
      </c>
      <c r="J126" s="45">
        <v>329</v>
      </c>
      <c r="K126" s="41">
        <f t="shared" si="4"/>
        <v>101.10000000000001</v>
      </c>
      <c r="L126" s="40" t="e">
        <v>#DIV/0!</v>
      </c>
      <c r="M126" s="40" t="e">
        <v>#DIV/0!</v>
      </c>
      <c r="N126" s="40" t="e">
        <v>#DIV/0!</v>
      </c>
      <c r="O126" s="40" t="e">
        <v>#DIV/0!</v>
      </c>
      <c r="P126" s="40" t="e">
        <v>#DIV/0!</v>
      </c>
      <c r="Q126" s="40" t="e">
        <v>#DIV/0!</v>
      </c>
      <c r="R126" s="40" t="e">
        <v>#DIV/0!</v>
      </c>
    </row>
    <row r="127" spans="2:18" s="2" customFormat="1" x14ac:dyDescent="0.45">
      <c r="B127" s="46" t="s">
        <v>7</v>
      </c>
      <c r="C127" s="46" t="s">
        <v>432</v>
      </c>
      <c r="D127" s="46" t="s">
        <v>433</v>
      </c>
      <c r="E127" s="46" t="s">
        <v>595</v>
      </c>
      <c r="F127" s="46" t="s">
        <v>603</v>
      </c>
      <c r="G127" s="46" t="s">
        <v>650</v>
      </c>
      <c r="H127" s="45">
        <v>72160</v>
      </c>
      <c r="I127" s="45">
        <v>64170</v>
      </c>
      <c r="J127" s="45">
        <v>86011</v>
      </c>
      <c r="K127" s="41">
        <f t="shared" si="4"/>
        <v>7216</v>
      </c>
      <c r="L127" s="40">
        <v>0.42429132753297782</v>
      </c>
      <c r="M127" s="40">
        <v>1.1362615773224811</v>
      </c>
      <c r="N127" s="40">
        <v>0.98863317429132758</v>
      </c>
      <c r="O127" s="40">
        <v>0.98722986247544209</v>
      </c>
      <c r="P127" s="40">
        <v>0.99200112264945273</v>
      </c>
      <c r="Q127" s="40">
        <v>1.005893909626719</v>
      </c>
      <c r="R127" s="40">
        <v>1.0042099354476566</v>
      </c>
    </row>
    <row r="128" spans="2:18" s="2" customFormat="1" x14ac:dyDescent="0.45">
      <c r="B128" s="46" t="s">
        <v>7</v>
      </c>
      <c r="C128" s="46" t="s">
        <v>434</v>
      </c>
      <c r="D128" s="46" t="s">
        <v>434</v>
      </c>
      <c r="E128" s="46" t="s">
        <v>595</v>
      </c>
      <c r="F128" s="46" t="s">
        <v>152</v>
      </c>
      <c r="G128" s="46" t="s">
        <v>650</v>
      </c>
      <c r="H128" s="45">
        <v>53</v>
      </c>
      <c r="I128" s="45">
        <v>55</v>
      </c>
      <c r="J128" s="45">
        <v>92</v>
      </c>
      <c r="K128" s="41">
        <f t="shared" si="4"/>
        <v>5.3000000000000007</v>
      </c>
      <c r="L128" s="40" t="e">
        <v>#DIV/0!</v>
      </c>
      <c r="M128" s="40">
        <v>0</v>
      </c>
      <c r="N128" s="40" t="e">
        <v>#DIV/0!</v>
      </c>
      <c r="O128" s="40" t="e">
        <v>#DIV/0!</v>
      </c>
      <c r="P128" s="40" t="e">
        <v>#DIV/0!</v>
      </c>
      <c r="Q128" s="40" t="e">
        <v>#DIV/0!</v>
      </c>
      <c r="R128" s="40" t="e">
        <v>#DIV/0!</v>
      </c>
    </row>
    <row r="129" spans="2:18" s="2" customFormat="1" x14ac:dyDescent="0.45">
      <c r="B129" s="46" t="s">
        <v>7</v>
      </c>
      <c r="C129" s="46" t="s">
        <v>435</v>
      </c>
      <c r="D129" s="46" t="s">
        <v>435</v>
      </c>
      <c r="E129" s="46" t="s">
        <v>595</v>
      </c>
      <c r="F129" s="46" t="s">
        <v>153</v>
      </c>
      <c r="G129" s="46" t="s">
        <v>596</v>
      </c>
      <c r="H129" s="45">
        <v>748</v>
      </c>
      <c r="I129" s="45">
        <v>969</v>
      </c>
      <c r="J129" s="45">
        <v>340</v>
      </c>
      <c r="K129" s="41">
        <f t="shared" si="4"/>
        <v>74.8</v>
      </c>
      <c r="L129" s="40" t="e">
        <v>#DIV/0!</v>
      </c>
      <c r="M129" s="40">
        <v>0</v>
      </c>
      <c r="N129" s="40" t="e">
        <v>#DIV/0!</v>
      </c>
      <c r="O129" s="40" t="e">
        <v>#DIV/0!</v>
      </c>
      <c r="P129" s="40" t="e">
        <v>#DIV/0!</v>
      </c>
      <c r="Q129" s="40" t="e">
        <v>#DIV/0!</v>
      </c>
      <c r="R129" s="40" t="e">
        <v>#DIV/0!</v>
      </c>
    </row>
    <row r="130" spans="2:18" s="2" customFormat="1" x14ac:dyDescent="0.45">
      <c r="B130" s="46" t="s">
        <v>7</v>
      </c>
      <c r="C130" s="46" t="s">
        <v>436</v>
      </c>
      <c r="D130" s="46" t="s">
        <v>436</v>
      </c>
      <c r="E130" s="46" t="s">
        <v>595</v>
      </c>
      <c r="F130" s="46" t="s">
        <v>154</v>
      </c>
      <c r="G130" s="46" t="s">
        <v>598</v>
      </c>
      <c r="H130" s="45">
        <v>51</v>
      </c>
      <c r="I130" s="45">
        <v>26</v>
      </c>
      <c r="J130" s="45">
        <v>49</v>
      </c>
      <c r="K130" s="41">
        <f t="shared" si="4"/>
        <v>5.1000000000000005</v>
      </c>
      <c r="L130" s="40" t="e">
        <v>#DIV/0!</v>
      </c>
      <c r="M130" s="40">
        <v>0.8</v>
      </c>
      <c r="N130" s="40" t="e">
        <v>#DIV/0!</v>
      </c>
      <c r="O130" s="40" t="e">
        <v>#DIV/0!</v>
      </c>
      <c r="P130" s="40" t="e">
        <v>#DIV/0!</v>
      </c>
      <c r="Q130" s="40" t="e">
        <v>#DIV/0!</v>
      </c>
      <c r="R130" s="40" t="e">
        <v>#DIV/0!</v>
      </c>
    </row>
    <row r="131" spans="2:18" s="2" customFormat="1" x14ac:dyDescent="0.45">
      <c r="B131" s="46" t="s">
        <v>7</v>
      </c>
      <c r="C131" s="46" t="s">
        <v>437</v>
      </c>
      <c r="D131" s="46" t="s">
        <v>437</v>
      </c>
      <c r="E131" s="46" t="s">
        <v>595</v>
      </c>
      <c r="F131" s="46" t="s">
        <v>155</v>
      </c>
      <c r="G131" s="46" t="s">
        <v>598</v>
      </c>
      <c r="H131" s="45">
        <v>368</v>
      </c>
      <c r="I131" s="45">
        <v>657</v>
      </c>
      <c r="J131" s="45">
        <v>333</v>
      </c>
      <c r="K131" s="41">
        <f t="shared" si="4"/>
        <v>36.800000000000004</v>
      </c>
      <c r="L131" s="40">
        <v>0</v>
      </c>
      <c r="M131" s="40" t="e">
        <v>#DIV/0!</v>
      </c>
      <c r="N131" s="40" t="e">
        <v>#DIV/0!</v>
      </c>
      <c r="O131" s="40" t="e">
        <v>#DIV/0!</v>
      </c>
      <c r="P131" s="40" t="e">
        <v>#DIV/0!</v>
      </c>
      <c r="Q131" s="40">
        <v>0.66</v>
      </c>
      <c r="R131" s="40" t="e">
        <v>#DIV/0!</v>
      </c>
    </row>
    <row r="132" spans="2:18" s="2" customFormat="1" x14ac:dyDescent="0.45">
      <c r="B132" s="46" t="s">
        <v>7</v>
      </c>
      <c r="C132" s="46" t="s">
        <v>438</v>
      </c>
      <c r="D132" s="46" t="s">
        <v>438</v>
      </c>
      <c r="E132" s="46" t="s">
        <v>595</v>
      </c>
      <c r="F132" s="46" t="s">
        <v>156</v>
      </c>
      <c r="G132" s="46" t="s">
        <v>650</v>
      </c>
      <c r="H132" s="45">
        <v>2327</v>
      </c>
      <c r="I132" s="45">
        <v>4957</v>
      </c>
      <c r="J132" s="45">
        <v>3760</v>
      </c>
      <c r="K132" s="41">
        <f t="shared" si="4"/>
        <v>232.70000000000002</v>
      </c>
      <c r="L132" s="40">
        <v>0</v>
      </c>
      <c r="M132" s="40" t="e">
        <v>#DIV/0!</v>
      </c>
      <c r="N132" s="40" t="e">
        <v>#DIV/0!</v>
      </c>
      <c r="O132" s="40" t="e">
        <v>#DIV/0!</v>
      </c>
      <c r="P132" s="40" t="e">
        <v>#DIV/0!</v>
      </c>
      <c r="Q132" s="40">
        <v>0.94399999999999995</v>
      </c>
      <c r="R132" s="40" t="e">
        <v>#DIV/0!</v>
      </c>
    </row>
    <row r="133" spans="2:18" s="2" customFormat="1" x14ac:dyDescent="0.45">
      <c r="B133" s="46" t="s">
        <v>7</v>
      </c>
      <c r="C133" s="46" t="s">
        <v>439</v>
      </c>
      <c r="D133" s="46" t="s">
        <v>439</v>
      </c>
      <c r="E133" s="46" t="s">
        <v>595</v>
      </c>
      <c r="F133" s="46" t="s">
        <v>157</v>
      </c>
      <c r="G133" s="46" t="s">
        <v>650</v>
      </c>
      <c r="H133" s="45">
        <v>67</v>
      </c>
      <c r="I133" s="45">
        <v>330</v>
      </c>
      <c r="J133" s="45">
        <v>194</v>
      </c>
      <c r="K133" s="41">
        <f t="shared" si="4"/>
        <v>6.7</v>
      </c>
      <c r="L133" s="40">
        <v>0</v>
      </c>
      <c r="M133" s="40" t="e">
        <v>#DIV/0!</v>
      </c>
      <c r="N133" s="40" t="e">
        <v>#DIV/0!</v>
      </c>
      <c r="O133" s="40" t="e">
        <v>#DIV/0!</v>
      </c>
      <c r="P133" s="40" t="e">
        <v>#DIV/0!</v>
      </c>
      <c r="Q133" s="40" t="e">
        <v>#DIV/0!</v>
      </c>
      <c r="R133" s="40" t="e">
        <v>#DIV/0!</v>
      </c>
    </row>
    <row r="134" spans="2:18" s="2" customFormat="1" x14ac:dyDescent="0.45">
      <c r="B134" s="46" t="s">
        <v>7</v>
      </c>
      <c r="C134" s="46" t="s">
        <v>440</v>
      </c>
      <c r="D134" s="46" t="s">
        <v>440</v>
      </c>
      <c r="E134" s="46" t="s">
        <v>595</v>
      </c>
      <c r="F134" s="46" t="s">
        <v>158</v>
      </c>
      <c r="G134" s="46" t="s">
        <v>598</v>
      </c>
      <c r="H134" s="45">
        <v>4043</v>
      </c>
      <c r="I134" s="45">
        <v>4093</v>
      </c>
      <c r="J134" s="45">
        <v>4122</v>
      </c>
      <c r="K134" s="41">
        <f t="shared" si="4"/>
        <v>404.3</v>
      </c>
      <c r="L134" s="40" t="e">
        <v>#DIV/0!</v>
      </c>
      <c r="M134" s="40" t="e">
        <v>#DIV/0!</v>
      </c>
      <c r="N134" s="40" t="e">
        <v>#DIV/0!</v>
      </c>
      <c r="O134" s="40" t="e">
        <v>#DIV/0!</v>
      </c>
      <c r="P134" s="40" t="e">
        <v>#DIV/0!</v>
      </c>
      <c r="Q134" s="40" t="e">
        <v>#DIV/0!</v>
      </c>
      <c r="R134" s="40" t="e">
        <v>#DIV/0!</v>
      </c>
    </row>
    <row r="135" spans="2:18" s="2" customFormat="1" x14ac:dyDescent="0.45">
      <c r="B135" s="46" t="s">
        <v>7</v>
      </c>
      <c r="C135" s="46" t="s">
        <v>441</v>
      </c>
      <c r="D135" s="46" t="s">
        <v>442</v>
      </c>
      <c r="E135" s="46" t="s">
        <v>595</v>
      </c>
      <c r="F135" s="46" t="s">
        <v>159</v>
      </c>
      <c r="G135" s="46" t="s">
        <v>596</v>
      </c>
      <c r="H135" s="45">
        <v>138</v>
      </c>
      <c r="I135" s="45">
        <v>0</v>
      </c>
      <c r="J135" s="45">
        <v>0</v>
      </c>
      <c r="K135" s="41">
        <f t="shared" si="4"/>
        <v>13.8</v>
      </c>
      <c r="L135" s="40" t="e">
        <v>#DIV/0!</v>
      </c>
      <c r="M135" s="40" t="e">
        <v>#DIV/0!</v>
      </c>
      <c r="N135" s="40" t="e">
        <v>#DIV/0!</v>
      </c>
      <c r="O135" s="40" t="e">
        <v>#DIV/0!</v>
      </c>
      <c r="P135" s="40" t="e">
        <v>#DIV/0!</v>
      </c>
      <c r="Q135" s="40" t="e">
        <v>#DIV/0!</v>
      </c>
      <c r="R135" s="40" t="e">
        <v>#DIV/0!</v>
      </c>
    </row>
    <row r="136" spans="2:18" s="2" customFormat="1" x14ac:dyDescent="0.45">
      <c r="B136" s="46" t="s">
        <v>7</v>
      </c>
      <c r="C136" s="46" t="s">
        <v>443</v>
      </c>
      <c r="D136" s="46" t="s">
        <v>444</v>
      </c>
      <c r="E136" s="46" t="s">
        <v>595</v>
      </c>
      <c r="F136" s="46" t="s">
        <v>160</v>
      </c>
      <c r="G136" s="46" t="s">
        <v>650</v>
      </c>
      <c r="H136" s="45">
        <v>2895</v>
      </c>
      <c r="I136" s="45">
        <v>5791</v>
      </c>
      <c r="J136" s="45">
        <v>4300</v>
      </c>
      <c r="K136" s="41">
        <f t="shared" si="4"/>
        <v>289.5</v>
      </c>
      <c r="L136" s="40" t="e">
        <v>#DIV/0!</v>
      </c>
      <c r="M136" s="40">
        <v>0.95599999999999996</v>
      </c>
      <c r="N136" s="40" t="e">
        <v>#DIV/0!</v>
      </c>
      <c r="O136" s="40" t="e">
        <v>#DIV/0!</v>
      </c>
      <c r="P136" s="40" t="e">
        <v>#DIV/0!</v>
      </c>
      <c r="Q136" s="40" t="e">
        <v>#DIV/0!</v>
      </c>
      <c r="R136" s="40" t="e">
        <v>#DIV/0!</v>
      </c>
    </row>
    <row r="137" spans="2:18" s="2" customFormat="1" x14ac:dyDescent="0.45">
      <c r="B137" s="46" t="s">
        <v>7</v>
      </c>
      <c r="C137" s="46" t="s">
        <v>666</v>
      </c>
      <c r="D137" s="46" t="s">
        <v>665</v>
      </c>
      <c r="E137" s="46" t="s">
        <v>595</v>
      </c>
      <c r="F137" s="46" t="s">
        <v>664</v>
      </c>
      <c r="G137" s="46" t="s">
        <v>596</v>
      </c>
      <c r="H137" s="45">
        <v>760</v>
      </c>
      <c r="I137" s="45">
        <v>1146</v>
      </c>
      <c r="J137" s="45">
        <v>0</v>
      </c>
      <c r="K137" s="41">
        <f t="shared" si="4"/>
        <v>76</v>
      </c>
      <c r="L137" s="40" t="e">
        <v>#DIV/0!</v>
      </c>
      <c r="M137" s="40" t="e">
        <v>#DIV/0!</v>
      </c>
      <c r="N137" s="40" t="e">
        <v>#DIV/0!</v>
      </c>
      <c r="O137" s="40" t="e">
        <v>#DIV/0!</v>
      </c>
      <c r="P137" s="40" t="e">
        <v>#DIV/0!</v>
      </c>
      <c r="Q137" s="40" t="e">
        <v>#DIV/0!</v>
      </c>
      <c r="R137" s="40" t="e">
        <v>#DIV/0!</v>
      </c>
    </row>
    <row r="138" spans="2:18" s="2" customFormat="1" x14ac:dyDescent="0.45">
      <c r="B138" s="46" t="s">
        <v>7</v>
      </c>
      <c r="C138" s="46" t="s">
        <v>663</v>
      </c>
      <c r="D138" s="46" t="s">
        <v>662</v>
      </c>
      <c r="E138" s="46" t="s">
        <v>595</v>
      </c>
      <c r="F138" s="46" t="s">
        <v>661</v>
      </c>
      <c r="G138" s="46" t="s">
        <v>596</v>
      </c>
      <c r="H138" s="45">
        <v>186</v>
      </c>
      <c r="I138" s="45">
        <v>572</v>
      </c>
      <c r="J138" s="45">
        <v>0</v>
      </c>
      <c r="K138" s="41">
        <f t="shared" si="4"/>
        <v>18.600000000000001</v>
      </c>
      <c r="L138" s="40" t="e">
        <v>#DIV/0!</v>
      </c>
      <c r="M138" s="40" t="e">
        <v>#DIV/0!</v>
      </c>
      <c r="N138" s="40" t="e">
        <v>#DIV/0!</v>
      </c>
      <c r="O138" s="40" t="e">
        <v>#DIV/0!</v>
      </c>
      <c r="P138" s="40" t="e">
        <v>#DIV/0!</v>
      </c>
      <c r="Q138" s="40" t="e">
        <v>#DIV/0!</v>
      </c>
      <c r="R138" s="40" t="e">
        <v>#DIV/0!</v>
      </c>
    </row>
    <row r="139" spans="2:18" s="2" customFormat="1" x14ac:dyDescent="0.45">
      <c r="B139" s="46" t="s">
        <v>7</v>
      </c>
      <c r="C139" s="46" t="s">
        <v>660</v>
      </c>
      <c r="D139" s="46" t="s">
        <v>659</v>
      </c>
      <c r="E139" s="46" t="s">
        <v>595</v>
      </c>
      <c r="F139" s="46" t="s">
        <v>658</v>
      </c>
      <c r="G139" s="46" t="s">
        <v>596</v>
      </c>
      <c r="H139" s="45">
        <v>109</v>
      </c>
      <c r="I139" s="45">
        <v>328</v>
      </c>
      <c r="J139" s="45">
        <v>0</v>
      </c>
      <c r="K139" s="41">
        <f t="shared" si="4"/>
        <v>10.9</v>
      </c>
      <c r="L139" s="40" t="e">
        <v>#DIV/0!</v>
      </c>
      <c r="M139" s="40" t="e">
        <v>#DIV/0!</v>
      </c>
      <c r="N139" s="40" t="e">
        <v>#DIV/0!</v>
      </c>
      <c r="O139" s="40" t="e">
        <v>#DIV/0!</v>
      </c>
      <c r="P139" s="40" t="e">
        <v>#DIV/0!</v>
      </c>
      <c r="Q139" s="40" t="e">
        <v>#DIV/0!</v>
      </c>
      <c r="R139" s="40" t="e">
        <v>#DIV/0!</v>
      </c>
    </row>
    <row r="140" spans="2:18" s="2" customFormat="1" x14ac:dyDescent="0.45">
      <c r="B140" s="46" t="s">
        <v>7</v>
      </c>
      <c r="C140" s="46" t="s">
        <v>445</v>
      </c>
      <c r="D140" s="46" t="s">
        <v>446</v>
      </c>
      <c r="E140" s="46" t="s">
        <v>595</v>
      </c>
      <c r="F140" s="46" t="s">
        <v>161</v>
      </c>
      <c r="G140" s="46" t="s">
        <v>596</v>
      </c>
      <c r="H140" s="45">
        <v>4539</v>
      </c>
      <c r="I140" s="45">
        <v>2281</v>
      </c>
      <c r="J140" s="45">
        <v>3482</v>
      </c>
      <c r="K140" s="41">
        <f t="shared" si="4"/>
        <v>453.90000000000003</v>
      </c>
      <c r="L140" s="40" t="e">
        <v>#DIV/0!</v>
      </c>
      <c r="M140" s="40">
        <v>0</v>
      </c>
      <c r="N140" s="40" t="e">
        <v>#DIV/0!</v>
      </c>
      <c r="O140" s="40" t="e">
        <v>#DIV/0!</v>
      </c>
      <c r="P140" s="40" t="e">
        <v>#DIV/0!</v>
      </c>
      <c r="Q140" s="40" t="e">
        <v>#DIV/0!</v>
      </c>
      <c r="R140" s="40">
        <v>0.97444633730834751</v>
      </c>
    </row>
    <row r="141" spans="2:18" s="2" customFormat="1" x14ac:dyDescent="0.45">
      <c r="B141" s="46" t="s">
        <v>7</v>
      </c>
      <c r="C141" s="46" t="s">
        <v>447</v>
      </c>
      <c r="D141" s="46" t="s">
        <v>448</v>
      </c>
      <c r="E141" s="46" t="s">
        <v>595</v>
      </c>
      <c r="F141" s="46" t="s">
        <v>162</v>
      </c>
      <c r="G141" s="46" t="s">
        <v>596</v>
      </c>
      <c r="H141" s="45">
        <v>4306</v>
      </c>
      <c r="I141" s="45">
        <v>2885</v>
      </c>
      <c r="J141" s="45">
        <v>3468</v>
      </c>
      <c r="K141" s="41">
        <f t="shared" si="4"/>
        <v>430.6</v>
      </c>
      <c r="L141" s="40" t="e">
        <v>#DIV/0!</v>
      </c>
      <c r="M141" s="40" t="e">
        <v>#DIV/0!</v>
      </c>
      <c r="N141" s="40">
        <v>0</v>
      </c>
      <c r="O141" s="40" t="e">
        <v>#DIV/0!</v>
      </c>
      <c r="P141" s="40" t="e">
        <v>#DIV/0!</v>
      </c>
      <c r="Q141" s="40">
        <v>0</v>
      </c>
      <c r="R141" s="40" t="e">
        <v>#DIV/0!</v>
      </c>
    </row>
    <row r="142" spans="2:18" s="2" customFormat="1" x14ac:dyDescent="0.45">
      <c r="B142" s="46" t="s">
        <v>7</v>
      </c>
      <c r="C142" s="46" t="s">
        <v>449</v>
      </c>
      <c r="D142" s="46" t="s">
        <v>450</v>
      </c>
      <c r="E142" s="46" t="s">
        <v>595</v>
      </c>
      <c r="F142" s="46" t="s">
        <v>163</v>
      </c>
      <c r="G142" s="46" t="s">
        <v>598</v>
      </c>
      <c r="H142" s="45">
        <v>4962</v>
      </c>
      <c r="I142" s="45">
        <v>2652</v>
      </c>
      <c r="J142" s="45">
        <v>4743</v>
      </c>
      <c r="K142" s="41">
        <f t="shared" si="4"/>
        <v>496.20000000000005</v>
      </c>
      <c r="L142" s="40">
        <v>0</v>
      </c>
      <c r="M142" s="40">
        <v>0.48214285714285715</v>
      </c>
      <c r="N142" s="40">
        <v>1.8979591836734695</v>
      </c>
      <c r="O142" s="40" t="e">
        <v>#DIV/0!</v>
      </c>
      <c r="P142" s="40" t="e">
        <v>#DIV/0!</v>
      </c>
      <c r="Q142" s="40" t="e">
        <v>#DIV/0!</v>
      </c>
      <c r="R142" s="40">
        <v>0.9625850340136054</v>
      </c>
    </row>
    <row r="143" spans="2:18" s="2" customFormat="1" x14ac:dyDescent="0.45">
      <c r="B143" s="46" t="s">
        <v>7</v>
      </c>
      <c r="C143" s="46" t="s">
        <v>451</v>
      </c>
      <c r="D143" s="46" t="s">
        <v>452</v>
      </c>
      <c r="E143" s="46" t="s">
        <v>595</v>
      </c>
      <c r="F143" s="46" t="s">
        <v>164</v>
      </c>
      <c r="G143" s="46" t="s">
        <v>596</v>
      </c>
      <c r="H143" s="45">
        <v>650</v>
      </c>
      <c r="I143" s="45">
        <v>0</v>
      </c>
      <c r="J143" s="45">
        <v>217</v>
      </c>
      <c r="K143" s="41">
        <f t="shared" si="4"/>
        <v>65</v>
      </c>
      <c r="L143" s="40" t="e">
        <v>#DIV/0!</v>
      </c>
      <c r="M143" s="40" t="e">
        <v>#DIV/0!</v>
      </c>
      <c r="N143" s="40" t="e">
        <v>#DIV/0!</v>
      </c>
      <c r="O143" s="40" t="e">
        <v>#DIV/0!</v>
      </c>
      <c r="P143" s="40" t="e">
        <v>#DIV/0!</v>
      </c>
      <c r="Q143" s="40" t="e">
        <v>#DIV/0!</v>
      </c>
      <c r="R143" s="40" t="e">
        <v>#DIV/0!</v>
      </c>
    </row>
    <row r="144" spans="2:18" s="2" customFormat="1" x14ac:dyDescent="0.45">
      <c r="B144" s="46" t="s">
        <v>7</v>
      </c>
      <c r="C144" s="46" t="s">
        <v>453</v>
      </c>
      <c r="D144" s="46" t="s">
        <v>454</v>
      </c>
      <c r="E144" s="46" t="s">
        <v>595</v>
      </c>
      <c r="F144" s="46" t="s">
        <v>165</v>
      </c>
      <c r="G144" s="46" t="s">
        <v>650</v>
      </c>
      <c r="H144" s="45">
        <v>352</v>
      </c>
      <c r="I144" s="45">
        <v>0</v>
      </c>
      <c r="J144" s="45">
        <v>395</v>
      </c>
      <c r="K144" s="41">
        <f t="shared" si="4"/>
        <v>35.200000000000003</v>
      </c>
      <c r="L144" s="40" t="e">
        <v>#DIV/0!</v>
      </c>
      <c r="M144" s="40" t="e">
        <v>#DIV/0!</v>
      </c>
      <c r="N144" s="40" t="e">
        <v>#DIV/0!</v>
      </c>
      <c r="O144" s="40" t="e">
        <v>#DIV/0!</v>
      </c>
      <c r="P144" s="40" t="e">
        <v>#DIV/0!</v>
      </c>
      <c r="Q144" s="40" t="e">
        <v>#DIV/0!</v>
      </c>
      <c r="R144" s="40" t="e">
        <v>#DIV/0!</v>
      </c>
    </row>
    <row r="145" spans="2:18" s="2" customFormat="1" x14ac:dyDescent="0.45">
      <c r="B145" s="46" t="s">
        <v>7</v>
      </c>
      <c r="C145" s="46" t="s">
        <v>455</v>
      </c>
      <c r="D145" s="46" t="s">
        <v>456</v>
      </c>
      <c r="E145" s="46" t="s">
        <v>595</v>
      </c>
      <c r="F145" s="46" t="s">
        <v>166</v>
      </c>
      <c r="G145" s="46" t="s">
        <v>598</v>
      </c>
      <c r="H145" s="45">
        <v>2929</v>
      </c>
      <c r="I145" s="45">
        <v>10460</v>
      </c>
      <c r="J145" s="45">
        <v>2933</v>
      </c>
      <c r="K145" s="41">
        <f t="shared" si="4"/>
        <v>292.90000000000003</v>
      </c>
      <c r="L145" s="40" t="e">
        <v>#DIV/0!</v>
      </c>
      <c r="M145" s="40" t="e">
        <v>#DIV/0!</v>
      </c>
      <c r="N145" s="40" t="e">
        <v>#DIV/0!</v>
      </c>
      <c r="O145" s="40" t="e">
        <v>#DIV/0!</v>
      </c>
      <c r="P145" s="40" t="e">
        <v>#DIV/0!</v>
      </c>
      <c r="Q145" s="40" t="e">
        <v>#DIV/0!</v>
      </c>
      <c r="R145" s="40" t="e">
        <v>#DIV/0!</v>
      </c>
    </row>
    <row r="146" spans="2:18" s="2" customFormat="1" x14ac:dyDescent="0.45">
      <c r="B146" s="46" t="s">
        <v>7</v>
      </c>
      <c r="C146" s="46" t="s">
        <v>457</v>
      </c>
      <c r="D146" s="46" t="s">
        <v>458</v>
      </c>
      <c r="E146" s="46" t="s">
        <v>595</v>
      </c>
      <c r="F146" s="46" t="s">
        <v>167</v>
      </c>
      <c r="G146" s="46" t="s">
        <v>598</v>
      </c>
      <c r="H146" s="45">
        <v>3000</v>
      </c>
      <c r="I146" s="45">
        <v>11336</v>
      </c>
      <c r="J146" s="45">
        <v>3020</v>
      </c>
      <c r="K146" s="41">
        <f t="shared" si="4"/>
        <v>300</v>
      </c>
      <c r="L146" s="40" t="e">
        <v>#DIV/0!</v>
      </c>
      <c r="M146" s="40" t="e">
        <v>#DIV/0!</v>
      </c>
      <c r="N146" s="40" t="e">
        <v>#DIV/0!</v>
      </c>
      <c r="O146" s="40" t="e">
        <v>#DIV/0!</v>
      </c>
      <c r="P146" s="40" t="e">
        <v>#DIV/0!</v>
      </c>
      <c r="Q146" s="40" t="e">
        <v>#DIV/0!</v>
      </c>
      <c r="R146" s="40" t="e">
        <v>#DIV/0!</v>
      </c>
    </row>
    <row r="147" spans="2:18" s="2" customFormat="1" x14ac:dyDescent="0.45">
      <c r="B147" s="46" t="s">
        <v>7</v>
      </c>
      <c r="C147" s="46" t="s">
        <v>459</v>
      </c>
      <c r="D147" s="46" t="s">
        <v>459</v>
      </c>
      <c r="E147" s="46" t="s">
        <v>595</v>
      </c>
      <c r="F147" s="46" t="s">
        <v>168</v>
      </c>
      <c r="G147" s="46" t="s">
        <v>598</v>
      </c>
      <c r="H147" s="45">
        <v>72</v>
      </c>
      <c r="I147" s="45">
        <v>0</v>
      </c>
      <c r="J147" s="45">
        <v>72</v>
      </c>
      <c r="K147" s="41">
        <f t="shared" si="4"/>
        <v>7.2</v>
      </c>
      <c r="L147" s="40" t="e">
        <v>#DIV/0!</v>
      </c>
      <c r="M147" s="40" t="e">
        <v>#DIV/0!</v>
      </c>
      <c r="N147" s="40" t="e">
        <v>#DIV/0!</v>
      </c>
      <c r="O147" s="40">
        <v>0</v>
      </c>
      <c r="P147" s="40">
        <v>1.0285714285714285</v>
      </c>
      <c r="Q147" s="40" t="e">
        <v>#DIV/0!</v>
      </c>
      <c r="R147" s="40" t="e">
        <v>#DIV/0!</v>
      </c>
    </row>
    <row r="148" spans="2:18" s="2" customFormat="1" x14ac:dyDescent="0.45">
      <c r="B148" s="46" t="s">
        <v>7</v>
      </c>
      <c r="C148" s="46" t="s">
        <v>460</v>
      </c>
      <c r="D148" s="46" t="s">
        <v>460</v>
      </c>
      <c r="E148" s="46" t="s">
        <v>595</v>
      </c>
      <c r="F148" s="46" t="s">
        <v>169</v>
      </c>
      <c r="G148" s="46" t="s">
        <v>598</v>
      </c>
      <c r="H148" s="45">
        <v>567</v>
      </c>
      <c r="I148" s="45">
        <v>576</v>
      </c>
      <c r="J148" s="45">
        <v>573</v>
      </c>
      <c r="K148" s="41">
        <f t="shared" si="4"/>
        <v>56.7</v>
      </c>
      <c r="L148" s="40">
        <v>0</v>
      </c>
      <c r="M148" s="40" t="e">
        <v>#DIV/0!</v>
      </c>
      <c r="N148" s="40" t="e">
        <v>#DIV/0!</v>
      </c>
      <c r="O148" s="40" t="e">
        <v>#DIV/0!</v>
      </c>
      <c r="P148" s="40" t="e">
        <v>#DIV/0!</v>
      </c>
      <c r="Q148" s="40">
        <v>0.97448979591836737</v>
      </c>
      <c r="R148" s="40" t="e">
        <v>#DIV/0!</v>
      </c>
    </row>
    <row r="149" spans="2:18" s="2" customFormat="1" x14ac:dyDescent="0.45">
      <c r="B149" s="46" t="s">
        <v>7</v>
      </c>
      <c r="C149" s="46" t="s">
        <v>461</v>
      </c>
      <c r="D149" s="46" t="s">
        <v>462</v>
      </c>
      <c r="E149" s="46" t="s">
        <v>595</v>
      </c>
      <c r="F149" s="46" t="s">
        <v>170</v>
      </c>
      <c r="G149" s="46" t="s">
        <v>596</v>
      </c>
      <c r="H149" s="45">
        <v>381</v>
      </c>
      <c r="I149" s="45">
        <v>745</v>
      </c>
      <c r="J149" s="45">
        <v>0</v>
      </c>
      <c r="K149" s="41">
        <f t="shared" si="4"/>
        <v>38.1</v>
      </c>
      <c r="L149" s="40" t="e">
        <v>#DIV/0!</v>
      </c>
      <c r="M149" s="40" t="e">
        <v>#DIV/0!</v>
      </c>
      <c r="N149" s="40" t="e">
        <v>#DIV/0!</v>
      </c>
      <c r="O149" s="40" t="e">
        <v>#DIV/0!</v>
      </c>
      <c r="P149" s="40" t="e">
        <v>#DIV/0!</v>
      </c>
      <c r="Q149" s="40" t="e">
        <v>#DIV/0!</v>
      </c>
      <c r="R149" s="40" t="e">
        <v>#DIV/0!</v>
      </c>
    </row>
    <row r="150" spans="2:18" s="2" customFormat="1" x14ac:dyDescent="0.45">
      <c r="B150" s="46" t="s">
        <v>7</v>
      </c>
      <c r="C150" s="46" t="s">
        <v>463</v>
      </c>
      <c r="D150" s="46" t="s">
        <v>464</v>
      </c>
      <c r="E150" s="46" t="s">
        <v>595</v>
      </c>
      <c r="F150" s="46" t="s">
        <v>171</v>
      </c>
      <c r="G150" s="46" t="s">
        <v>596</v>
      </c>
      <c r="H150" s="45">
        <v>4367</v>
      </c>
      <c r="I150" s="45">
        <v>1887</v>
      </c>
      <c r="J150" s="45">
        <v>1889</v>
      </c>
      <c r="K150" s="41">
        <f t="shared" si="4"/>
        <v>436.70000000000005</v>
      </c>
      <c r="L150" s="40" t="e">
        <v>#DIV/0!</v>
      </c>
      <c r="M150" s="40" t="e">
        <v>#DIV/0!</v>
      </c>
      <c r="N150" s="40" t="e">
        <v>#DIV/0!</v>
      </c>
      <c r="O150" s="40" t="e">
        <v>#DIV/0!</v>
      </c>
      <c r="P150" s="40" t="e">
        <v>#DIV/0!</v>
      </c>
      <c r="Q150" s="40">
        <v>0</v>
      </c>
      <c r="R150" s="40">
        <v>0</v>
      </c>
    </row>
    <row r="151" spans="2:18" s="2" customFormat="1" x14ac:dyDescent="0.45">
      <c r="B151" s="46" t="s">
        <v>7</v>
      </c>
      <c r="C151" s="46" t="s">
        <v>465</v>
      </c>
      <c r="D151" s="46" t="s">
        <v>465</v>
      </c>
      <c r="E151" s="46" t="s">
        <v>595</v>
      </c>
      <c r="F151" s="46" t="s">
        <v>172</v>
      </c>
      <c r="G151" s="46" t="s">
        <v>596</v>
      </c>
      <c r="H151" s="45">
        <v>5924</v>
      </c>
      <c r="I151" s="45">
        <v>2813</v>
      </c>
      <c r="J151" s="45">
        <v>2802</v>
      </c>
      <c r="K151" s="41">
        <f t="shared" si="4"/>
        <v>592.4</v>
      </c>
      <c r="L151" s="40" t="e">
        <v>#DIV/0!</v>
      </c>
      <c r="M151" s="40" t="e">
        <v>#DIV/0!</v>
      </c>
      <c r="N151" s="40">
        <v>0</v>
      </c>
      <c r="O151" s="40" t="e">
        <v>#DIV/0!</v>
      </c>
      <c r="P151" s="40" t="e">
        <v>#DIV/0!</v>
      </c>
      <c r="Q151" s="40" t="e">
        <v>#DIV/0!</v>
      </c>
      <c r="R151" s="40" t="e">
        <v>#DIV/0!</v>
      </c>
    </row>
    <row r="152" spans="2:18" s="2" customFormat="1" x14ac:dyDescent="0.45">
      <c r="B152" s="46" t="s">
        <v>7</v>
      </c>
      <c r="C152" s="46" t="s">
        <v>466</v>
      </c>
      <c r="D152" s="46" t="s">
        <v>466</v>
      </c>
      <c r="E152" s="46" t="s">
        <v>595</v>
      </c>
      <c r="F152" s="46" t="s">
        <v>173</v>
      </c>
      <c r="G152" s="46" t="s">
        <v>596</v>
      </c>
      <c r="H152" s="45">
        <v>467</v>
      </c>
      <c r="I152" s="45">
        <v>0</v>
      </c>
      <c r="J152" s="45">
        <v>409</v>
      </c>
      <c r="K152" s="41">
        <f t="shared" si="4"/>
        <v>46.7</v>
      </c>
      <c r="L152" s="40" t="e">
        <v>#DIV/0!</v>
      </c>
      <c r="M152" s="40" t="e">
        <v>#DIV/0!</v>
      </c>
      <c r="N152" s="40" t="e">
        <v>#DIV/0!</v>
      </c>
      <c r="O152" s="40">
        <v>0</v>
      </c>
      <c r="P152" s="40">
        <v>0.92622950819672134</v>
      </c>
      <c r="Q152" s="40" t="e">
        <v>#DIV/0!</v>
      </c>
      <c r="R152" s="40" t="e">
        <v>#DIV/0!</v>
      </c>
    </row>
    <row r="153" spans="2:18" s="2" customFormat="1" x14ac:dyDescent="0.45">
      <c r="B153" s="46" t="s">
        <v>9</v>
      </c>
      <c r="C153" s="46" t="s">
        <v>467</v>
      </c>
      <c r="D153" s="46" t="s">
        <v>468</v>
      </c>
      <c r="E153" s="46" t="s">
        <v>595</v>
      </c>
      <c r="F153" s="46" t="s">
        <v>174</v>
      </c>
      <c r="G153" s="46" t="s">
        <v>596</v>
      </c>
      <c r="H153" s="45">
        <v>295240</v>
      </c>
      <c r="I153" s="45">
        <v>233400</v>
      </c>
      <c r="J153" s="45">
        <v>118060</v>
      </c>
      <c r="K153" s="41">
        <f t="shared" si="4"/>
        <v>29524</v>
      </c>
      <c r="L153" s="40" t="e">
        <v>#DIV/0!</v>
      </c>
      <c r="M153" s="40" t="e">
        <v>#DIV/0!</v>
      </c>
      <c r="N153" s="40">
        <v>0.99696663296258847</v>
      </c>
      <c r="O153" s="40" t="e">
        <v>#DIV/0!</v>
      </c>
      <c r="P153" s="40" t="e">
        <v>#DIV/0!</v>
      </c>
      <c r="Q153" s="40" t="e">
        <v>#DIV/0!</v>
      </c>
      <c r="R153" s="40">
        <v>0</v>
      </c>
    </row>
    <row r="154" spans="2:18" s="2" customFormat="1" x14ac:dyDescent="0.45">
      <c r="B154" s="46" t="s">
        <v>9</v>
      </c>
      <c r="C154" s="46" t="s">
        <v>469</v>
      </c>
      <c r="D154" s="46" t="s">
        <v>470</v>
      </c>
      <c r="E154" s="46" t="s">
        <v>595</v>
      </c>
      <c r="F154" s="46" t="s">
        <v>175</v>
      </c>
      <c r="G154" s="46" t="s">
        <v>29</v>
      </c>
      <c r="H154" s="45">
        <v>0</v>
      </c>
      <c r="I154" s="45">
        <v>25000</v>
      </c>
      <c r="J154" s="45">
        <v>41700</v>
      </c>
      <c r="K154" s="41">
        <f t="shared" si="4"/>
        <v>0</v>
      </c>
      <c r="L154" s="40" t="e">
        <v>#DIV/0!</v>
      </c>
      <c r="M154" s="40" t="e">
        <v>#DIV/0!</v>
      </c>
      <c r="N154" s="40" t="e">
        <v>#DIV/0!</v>
      </c>
      <c r="O154" s="40" t="e">
        <v>#DIV/0!</v>
      </c>
      <c r="P154" s="40" t="e">
        <v>#DIV/0!</v>
      </c>
      <c r="Q154" s="40" t="e">
        <v>#DIV/0!</v>
      </c>
      <c r="R154" s="40" t="e">
        <v>#DIV/0!</v>
      </c>
    </row>
    <row r="155" spans="2:18" s="2" customFormat="1" x14ac:dyDescent="0.45">
      <c r="B155" s="46" t="s">
        <v>7</v>
      </c>
      <c r="C155" s="46" t="s">
        <v>471</v>
      </c>
      <c r="D155" s="46" t="s">
        <v>471</v>
      </c>
      <c r="E155" s="46" t="s">
        <v>595</v>
      </c>
      <c r="F155" s="46" t="s">
        <v>176</v>
      </c>
      <c r="G155" s="46" t="s">
        <v>596</v>
      </c>
      <c r="H155" s="45">
        <v>3830</v>
      </c>
      <c r="I155" s="45">
        <v>3078</v>
      </c>
      <c r="J155" s="45">
        <v>2298</v>
      </c>
      <c r="K155" s="41">
        <f t="shared" si="4"/>
        <v>383</v>
      </c>
      <c r="L155" s="40" t="e">
        <v>#DIV/0!</v>
      </c>
      <c r="M155" s="40">
        <v>0</v>
      </c>
      <c r="N155" s="40" t="e">
        <v>#DIV/0!</v>
      </c>
      <c r="O155" s="40" t="e">
        <v>#DIV/0!</v>
      </c>
      <c r="P155" s="40" t="e">
        <v>#DIV/0!</v>
      </c>
      <c r="Q155" s="40" t="e">
        <v>#DIV/0!</v>
      </c>
      <c r="R155" s="40" t="e">
        <v>#DIV/0!</v>
      </c>
    </row>
    <row r="156" spans="2:18" s="2" customFormat="1" x14ac:dyDescent="0.45">
      <c r="B156" s="46" t="s">
        <v>7</v>
      </c>
      <c r="C156" s="46" t="s">
        <v>472</v>
      </c>
      <c r="D156" s="46" t="s">
        <v>472</v>
      </c>
      <c r="E156" s="46" t="s">
        <v>595</v>
      </c>
      <c r="F156" s="46" t="s">
        <v>177</v>
      </c>
      <c r="G156" s="46" t="s">
        <v>598</v>
      </c>
      <c r="H156" s="45">
        <v>1141</v>
      </c>
      <c r="I156" s="45">
        <v>745</v>
      </c>
      <c r="J156" s="45">
        <v>1128</v>
      </c>
      <c r="K156" s="41">
        <f t="shared" si="4"/>
        <v>114.10000000000001</v>
      </c>
      <c r="L156" s="40">
        <v>0</v>
      </c>
      <c r="M156" s="40" t="e">
        <v>#DIV/0!</v>
      </c>
      <c r="N156" s="40" t="e">
        <v>#DIV/0!</v>
      </c>
      <c r="O156" s="40" t="e">
        <v>#DIV/0!</v>
      </c>
      <c r="P156" s="40" t="e">
        <v>#DIV/0!</v>
      </c>
      <c r="Q156" s="40">
        <v>0</v>
      </c>
      <c r="R156" s="40" t="e">
        <v>#DIV/0!</v>
      </c>
    </row>
    <row r="157" spans="2:18" s="2" customFormat="1" x14ac:dyDescent="0.45">
      <c r="B157" s="46" t="s">
        <v>7</v>
      </c>
      <c r="C157" s="46" t="s">
        <v>473</v>
      </c>
      <c r="D157" s="46" t="s">
        <v>473</v>
      </c>
      <c r="E157" s="46" t="s">
        <v>595</v>
      </c>
      <c r="F157" s="46" t="s">
        <v>178</v>
      </c>
      <c r="G157" s="46" t="s">
        <v>596</v>
      </c>
      <c r="H157" s="45">
        <v>929</v>
      </c>
      <c r="I157" s="45">
        <v>709</v>
      </c>
      <c r="J157" s="45">
        <v>700</v>
      </c>
      <c r="K157" s="41">
        <f t="shared" si="4"/>
        <v>92.9</v>
      </c>
      <c r="L157" s="40" t="e">
        <v>#DIV/0!</v>
      </c>
      <c r="M157" s="40">
        <v>0</v>
      </c>
      <c r="N157" s="40" t="e">
        <v>#DIV/0!</v>
      </c>
      <c r="O157" s="40" t="e">
        <v>#DIV/0!</v>
      </c>
      <c r="P157" s="40" t="e">
        <v>#DIV/0!</v>
      </c>
      <c r="Q157" s="40" t="e">
        <v>#DIV/0!</v>
      </c>
      <c r="R157" s="40" t="e">
        <v>#DIV/0!</v>
      </c>
    </row>
    <row r="158" spans="2:18" s="2" customFormat="1" x14ac:dyDescent="0.45">
      <c r="B158" s="46" t="s">
        <v>7</v>
      </c>
      <c r="C158" s="46" t="s">
        <v>474</v>
      </c>
      <c r="D158" s="46" t="s">
        <v>475</v>
      </c>
      <c r="E158" s="46" t="s">
        <v>595</v>
      </c>
      <c r="F158" s="46" t="s">
        <v>179</v>
      </c>
      <c r="G158" s="46" t="s">
        <v>598</v>
      </c>
      <c r="H158" s="45">
        <v>235</v>
      </c>
      <c r="I158" s="45">
        <v>232</v>
      </c>
      <c r="J158" s="45">
        <v>232</v>
      </c>
      <c r="K158" s="41">
        <f t="shared" si="4"/>
        <v>23.5</v>
      </c>
      <c r="L158" s="40" t="e">
        <v>#DIV/0!</v>
      </c>
      <c r="M158" s="40" t="e">
        <v>#DIV/0!</v>
      </c>
      <c r="N158" s="40">
        <v>0</v>
      </c>
      <c r="O158" s="40" t="e">
        <v>#DIV/0!</v>
      </c>
      <c r="P158" s="40" t="e">
        <v>#DIV/0!</v>
      </c>
      <c r="Q158" s="40" t="e">
        <v>#DIV/0!</v>
      </c>
      <c r="R158" s="40" t="e">
        <v>#DIV/0!</v>
      </c>
    </row>
    <row r="159" spans="2:18" s="2" customFormat="1" x14ac:dyDescent="0.45">
      <c r="B159" s="46" t="s">
        <v>7</v>
      </c>
      <c r="C159" s="46" t="s">
        <v>476</v>
      </c>
      <c r="D159" s="46" t="s">
        <v>477</v>
      </c>
      <c r="E159" s="46" t="s">
        <v>595</v>
      </c>
      <c r="F159" s="46" t="s">
        <v>180</v>
      </c>
      <c r="G159" s="46" t="s">
        <v>650</v>
      </c>
      <c r="H159" s="45">
        <v>27034</v>
      </c>
      <c r="I159" s="45">
        <v>31696</v>
      </c>
      <c r="J159" s="45">
        <v>37181</v>
      </c>
      <c r="K159" s="41">
        <f t="shared" si="4"/>
        <v>2703.4</v>
      </c>
      <c r="L159" s="40" t="e">
        <v>#DIV/0!</v>
      </c>
      <c r="M159" s="40">
        <v>0.95433333333333337</v>
      </c>
      <c r="N159" s="40">
        <v>0.96433333333333338</v>
      </c>
      <c r="O159" s="40">
        <v>0.95966666666666667</v>
      </c>
      <c r="P159" s="40">
        <v>0.96033333333333337</v>
      </c>
      <c r="Q159" s="40">
        <v>0.93766666666666665</v>
      </c>
      <c r="R159" s="40" t="e">
        <v>#DIV/0!</v>
      </c>
    </row>
    <row r="160" spans="2:18" s="2" customFormat="1" x14ac:dyDescent="0.45">
      <c r="B160" s="46" t="s">
        <v>7</v>
      </c>
      <c r="C160" s="46" t="s">
        <v>478</v>
      </c>
      <c r="D160" s="46" t="s">
        <v>479</v>
      </c>
      <c r="E160" s="46" t="s">
        <v>595</v>
      </c>
      <c r="F160" s="46" t="s">
        <v>181</v>
      </c>
      <c r="G160" s="46" t="s">
        <v>650</v>
      </c>
      <c r="H160" s="45">
        <v>22639</v>
      </c>
      <c r="I160" s="45">
        <v>24830</v>
      </c>
      <c r="J160" s="45">
        <v>28757</v>
      </c>
      <c r="K160" s="41">
        <f t="shared" si="4"/>
        <v>2263.9</v>
      </c>
      <c r="L160" s="40" t="e">
        <v>#DIV/0!</v>
      </c>
      <c r="M160" s="40">
        <v>0.94199999999999995</v>
      </c>
      <c r="N160" s="40">
        <v>0.94399999999999995</v>
      </c>
      <c r="O160" s="40">
        <v>0.93400000000000005</v>
      </c>
      <c r="P160" s="40">
        <v>0.6303333333333333</v>
      </c>
      <c r="Q160" s="40">
        <v>0.96419999999999995</v>
      </c>
      <c r="R160" s="40" t="e">
        <v>#DIV/0!</v>
      </c>
    </row>
    <row r="161" spans="2:18" s="2" customFormat="1" x14ac:dyDescent="0.45">
      <c r="B161" s="46" t="s">
        <v>7</v>
      </c>
      <c r="C161" s="46" t="s">
        <v>480</v>
      </c>
      <c r="D161" s="46" t="s">
        <v>480</v>
      </c>
      <c r="E161" s="46" t="s">
        <v>595</v>
      </c>
      <c r="F161" s="46" t="s">
        <v>182</v>
      </c>
      <c r="G161" s="46" t="s">
        <v>650</v>
      </c>
      <c r="H161" s="45">
        <v>468</v>
      </c>
      <c r="I161" s="45">
        <v>557</v>
      </c>
      <c r="J161" s="45">
        <v>704</v>
      </c>
      <c r="K161" s="41">
        <f t="shared" si="4"/>
        <v>46.800000000000004</v>
      </c>
      <c r="L161" s="40">
        <v>0.84166666666666667</v>
      </c>
      <c r="M161" s="40">
        <v>0.82499999999999996</v>
      </c>
      <c r="N161" s="40" t="e">
        <v>#DIV/0!</v>
      </c>
      <c r="O161" s="40">
        <v>0.83333333333333337</v>
      </c>
      <c r="P161" s="40">
        <v>0.83333333333333337</v>
      </c>
      <c r="Q161" s="40" t="e">
        <v>#DIV/0!</v>
      </c>
      <c r="R161" s="40" t="e">
        <v>#DIV/0!</v>
      </c>
    </row>
    <row r="162" spans="2:18" s="2" customFormat="1" x14ac:dyDescent="0.45">
      <c r="B162" s="46" t="s">
        <v>7</v>
      </c>
      <c r="C162" s="46" t="s">
        <v>481</v>
      </c>
      <c r="D162" s="46" t="s">
        <v>482</v>
      </c>
      <c r="E162" s="46" t="s">
        <v>595</v>
      </c>
      <c r="F162" s="46" t="s">
        <v>183</v>
      </c>
      <c r="G162" s="46" t="s">
        <v>596</v>
      </c>
      <c r="H162" s="45">
        <v>7097</v>
      </c>
      <c r="I162" s="45">
        <v>4675</v>
      </c>
      <c r="J162" s="45">
        <v>2826</v>
      </c>
      <c r="K162" s="41">
        <f t="shared" si="4"/>
        <v>709.7</v>
      </c>
      <c r="L162" s="40">
        <v>0</v>
      </c>
      <c r="M162" s="40">
        <v>0</v>
      </c>
      <c r="N162" s="40" t="e">
        <v>#DIV/0!</v>
      </c>
      <c r="O162" s="40">
        <v>0.94399999999999995</v>
      </c>
      <c r="P162" s="40">
        <v>0</v>
      </c>
      <c r="Q162" s="40" t="e">
        <v>#DIV/0!</v>
      </c>
      <c r="R162" s="40" t="e">
        <v>#DIV/0!</v>
      </c>
    </row>
    <row r="163" spans="2:18" s="2" customFormat="1" x14ac:dyDescent="0.45">
      <c r="B163" s="46" t="s">
        <v>7</v>
      </c>
      <c r="C163" s="46" t="s">
        <v>483</v>
      </c>
      <c r="D163" s="46" t="s">
        <v>484</v>
      </c>
      <c r="E163" s="46" t="s">
        <v>595</v>
      </c>
      <c r="F163" s="46" t="s">
        <v>184</v>
      </c>
      <c r="G163" s="46" t="s">
        <v>596</v>
      </c>
      <c r="H163" s="45">
        <v>4657</v>
      </c>
      <c r="I163" s="45">
        <v>4634</v>
      </c>
      <c r="J163" s="45">
        <v>2531</v>
      </c>
      <c r="K163" s="41">
        <f t="shared" si="4"/>
        <v>465.70000000000005</v>
      </c>
      <c r="L163" s="40" t="e">
        <v>#DIV/0!</v>
      </c>
      <c r="M163" s="40">
        <v>0.44800000000000001</v>
      </c>
      <c r="N163" s="40">
        <v>0</v>
      </c>
      <c r="O163" s="40" t="e">
        <v>#DIV/0!</v>
      </c>
      <c r="P163" s="40" t="e">
        <v>#DIV/0!</v>
      </c>
      <c r="Q163" s="40" t="e">
        <v>#DIV/0!</v>
      </c>
      <c r="R163" s="40" t="e">
        <v>#DIV/0!</v>
      </c>
    </row>
    <row r="164" spans="2:18" s="2" customFormat="1" x14ac:dyDescent="0.45">
      <c r="B164" s="46" t="s">
        <v>7</v>
      </c>
      <c r="C164" s="46" t="s">
        <v>485</v>
      </c>
      <c r="D164" s="46" t="s">
        <v>485</v>
      </c>
      <c r="E164" s="46" t="s">
        <v>595</v>
      </c>
      <c r="F164" s="46" t="s">
        <v>185</v>
      </c>
      <c r="G164" s="46" t="s">
        <v>596</v>
      </c>
      <c r="H164" s="45">
        <v>117</v>
      </c>
      <c r="I164" s="45">
        <v>80</v>
      </c>
      <c r="J164" s="45">
        <v>102</v>
      </c>
      <c r="K164" s="41">
        <f t="shared" si="4"/>
        <v>11.700000000000001</v>
      </c>
      <c r="L164" s="40" t="e">
        <v>#DIV/0!</v>
      </c>
      <c r="M164" s="40" t="e">
        <v>#DIV/0!</v>
      </c>
      <c r="N164" s="40" t="e">
        <v>#DIV/0!</v>
      </c>
      <c r="O164" s="40" t="e">
        <v>#DIV/0!</v>
      </c>
      <c r="P164" s="40" t="e">
        <v>#DIV/0!</v>
      </c>
      <c r="Q164" s="40" t="e">
        <v>#DIV/0!</v>
      </c>
      <c r="R164" s="40" t="e">
        <v>#DIV/0!</v>
      </c>
    </row>
    <row r="165" spans="2:18" s="2" customFormat="1" x14ac:dyDescent="0.45">
      <c r="B165" s="46" t="s">
        <v>7</v>
      </c>
      <c r="C165" s="46" t="s">
        <v>486</v>
      </c>
      <c r="D165" s="46" t="s">
        <v>487</v>
      </c>
      <c r="E165" s="46" t="s">
        <v>595</v>
      </c>
      <c r="F165" s="46" t="s">
        <v>186</v>
      </c>
      <c r="G165" s="46" t="s">
        <v>650</v>
      </c>
      <c r="H165" s="45">
        <v>1097</v>
      </c>
      <c r="I165" s="45">
        <v>3025</v>
      </c>
      <c r="J165" s="45">
        <v>1782</v>
      </c>
      <c r="K165" s="41">
        <f t="shared" si="4"/>
        <v>109.7</v>
      </c>
      <c r="L165" s="40" t="e">
        <v>#DIV/0!</v>
      </c>
      <c r="M165" s="40" t="e">
        <v>#DIV/0!</v>
      </c>
      <c r="N165" s="40">
        <v>0</v>
      </c>
      <c r="O165" s="40" t="e">
        <v>#DIV/0!</v>
      </c>
      <c r="P165" s="40" t="e">
        <v>#DIV/0!</v>
      </c>
      <c r="Q165" s="40" t="e">
        <v>#DIV/0!</v>
      </c>
      <c r="R165" s="40" t="e">
        <v>#DIV/0!</v>
      </c>
    </row>
    <row r="166" spans="2:18" s="2" customFormat="1" x14ac:dyDescent="0.45">
      <c r="B166" s="46" t="s">
        <v>7</v>
      </c>
      <c r="C166" s="46" t="s">
        <v>488</v>
      </c>
      <c r="D166" s="46" t="s">
        <v>489</v>
      </c>
      <c r="E166" s="46" t="s">
        <v>595</v>
      </c>
      <c r="F166" s="46" t="s">
        <v>187</v>
      </c>
      <c r="G166" s="46" t="s">
        <v>596</v>
      </c>
      <c r="H166" s="45">
        <v>1642</v>
      </c>
      <c r="I166" s="45">
        <v>2055</v>
      </c>
      <c r="J166" s="45">
        <v>0</v>
      </c>
      <c r="K166" s="41">
        <f t="shared" si="4"/>
        <v>164.20000000000002</v>
      </c>
      <c r="L166" s="40" t="e">
        <v>#DIV/0!</v>
      </c>
      <c r="M166" s="40" t="e">
        <v>#DIV/0!</v>
      </c>
      <c r="N166" s="40" t="e">
        <v>#DIV/0!</v>
      </c>
      <c r="O166" s="40" t="e">
        <v>#DIV/0!</v>
      </c>
      <c r="P166" s="40" t="e">
        <v>#DIV/0!</v>
      </c>
      <c r="Q166" s="40" t="e">
        <v>#DIV/0!</v>
      </c>
      <c r="R166" s="40" t="e">
        <v>#DIV/0!</v>
      </c>
    </row>
    <row r="167" spans="2:18" s="2" customFormat="1" x14ac:dyDescent="0.45">
      <c r="B167" s="46" t="s">
        <v>8</v>
      </c>
      <c r="C167" s="46" t="s">
        <v>490</v>
      </c>
      <c r="D167" s="46" t="s">
        <v>491</v>
      </c>
      <c r="E167" s="46" t="s">
        <v>595</v>
      </c>
      <c r="F167" s="46" t="s">
        <v>188</v>
      </c>
      <c r="G167" s="46" t="s">
        <v>11</v>
      </c>
      <c r="H167" s="45">
        <v>0</v>
      </c>
      <c r="I167" s="45">
        <v>0</v>
      </c>
      <c r="J167" s="45">
        <v>1000</v>
      </c>
      <c r="K167" s="41">
        <f t="shared" si="4"/>
        <v>0</v>
      </c>
      <c r="L167" s="40" t="e">
        <v>#DIV/0!</v>
      </c>
      <c r="M167" s="40" t="e">
        <v>#DIV/0!</v>
      </c>
      <c r="N167" s="40" t="e">
        <v>#DIV/0!</v>
      </c>
      <c r="O167" s="40" t="e">
        <v>#DIV/0!</v>
      </c>
      <c r="P167" s="40" t="e">
        <v>#DIV/0!</v>
      </c>
      <c r="Q167" s="40" t="e">
        <v>#DIV/0!</v>
      </c>
      <c r="R167" s="40" t="e">
        <v>#DIV/0!</v>
      </c>
    </row>
    <row r="168" spans="2:18" s="2" customFormat="1" x14ac:dyDescent="0.45">
      <c r="B168" s="46" t="s">
        <v>8</v>
      </c>
      <c r="C168" s="46" t="s">
        <v>492</v>
      </c>
      <c r="D168" s="46" t="s">
        <v>493</v>
      </c>
      <c r="E168" s="46" t="s">
        <v>595</v>
      </c>
      <c r="F168" s="46" t="s">
        <v>189</v>
      </c>
      <c r="G168" s="46" t="s">
        <v>598</v>
      </c>
      <c r="H168" s="45">
        <v>33300</v>
      </c>
      <c r="I168" s="45">
        <v>0</v>
      </c>
      <c r="J168" s="45">
        <v>34600</v>
      </c>
      <c r="K168" s="41">
        <f t="shared" si="4"/>
        <v>3330</v>
      </c>
      <c r="L168" s="40" t="e">
        <v>#DIV/0!</v>
      </c>
      <c r="M168" s="40" t="e">
        <v>#DIV/0!</v>
      </c>
      <c r="N168" s="40" t="e">
        <v>#DIV/0!</v>
      </c>
      <c r="O168" s="40" t="e">
        <v>#DIV/0!</v>
      </c>
      <c r="P168" s="40" t="e">
        <v>#DIV/0!</v>
      </c>
      <c r="Q168" s="40" t="e">
        <v>#DIV/0!</v>
      </c>
      <c r="R168" s="40" t="e">
        <v>#DIV/0!</v>
      </c>
    </row>
    <row r="169" spans="2:18" s="2" customFormat="1" x14ac:dyDescent="0.45">
      <c r="B169" s="46" t="s">
        <v>7</v>
      </c>
      <c r="C169" s="46" t="s">
        <v>494</v>
      </c>
      <c r="D169" s="46" t="s">
        <v>495</v>
      </c>
      <c r="E169" s="46" t="s">
        <v>595</v>
      </c>
      <c r="F169" s="46" t="s">
        <v>190</v>
      </c>
      <c r="G169" s="46" t="s">
        <v>30</v>
      </c>
      <c r="H169" s="45">
        <v>1699</v>
      </c>
      <c r="I169" s="45">
        <v>0</v>
      </c>
      <c r="J169" s="45">
        <v>986</v>
      </c>
      <c r="K169" s="41">
        <f t="shared" si="4"/>
        <v>169.9</v>
      </c>
      <c r="L169" s="40">
        <v>0</v>
      </c>
      <c r="M169" s="40" t="e">
        <v>#DIV/0!</v>
      </c>
      <c r="N169" s="40">
        <v>0</v>
      </c>
      <c r="O169" s="40" t="e">
        <v>#DIV/0!</v>
      </c>
      <c r="P169" s="40" t="e">
        <v>#DIV/0!</v>
      </c>
      <c r="Q169" s="40" t="e">
        <v>#DIV/0!</v>
      </c>
      <c r="R169" s="40" t="e">
        <v>#DIV/0!</v>
      </c>
    </row>
    <row r="170" spans="2:18" s="2" customFormat="1" x14ac:dyDescent="0.45">
      <c r="B170" s="46" t="s">
        <v>7</v>
      </c>
      <c r="C170" s="46" t="s">
        <v>496</v>
      </c>
      <c r="D170" s="46" t="s">
        <v>497</v>
      </c>
      <c r="E170" s="46" t="s">
        <v>595</v>
      </c>
      <c r="F170" s="46" t="s">
        <v>191</v>
      </c>
      <c r="G170" s="46" t="s">
        <v>30</v>
      </c>
      <c r="H170" s="45">
        <v>57090</v>
      </c>
      <c r="I170" s="45">
        <v>59457</v>
      </c>
      <c r="J170" s="45">
        <v>76420</v>
      </c>
      <c r="K170" s="41">
        <f t="shared" si="4"/>
        <v>5709</v>
      </c>
      <c r="L170" s="40" t="e">
        <v>#DIV/0!</v>
      </c>
      <c r="M170" s="40">
        <v>0.98071428571428576</v>
      </c>
      <c r="N170" s="40" t="e">
        <v>#DIV/0!</v>
      </c>
      <c r="O170" s="40">
        <v>0.97892857142857148</v>
      </c>
      <c r="P170" s="40">
        <v>0</v>
      </c>
      <c r="Q170" s="40">
        <v>0.97909999999999997</v>
      </c>
      <c r="R170" s="40" t="e">
        <v>#DIV/0!</v>
      </c>
    </row>
    <row r="171" spans="2:18" s="2" customFormat="1" x14ac:dyDescent="0.45">
      <c r="B171" s="46" t="s">
        <v>7</v>
      </c>
      <c r="C171" s="46" t="s">
        <v>498</v>
      </c>
      <c r="D171" s="46" t="s">
        <v>499</v>
      </c>
      <c r="E171" s="46" t="s">
        <v>595</v>
      </c>
      <c r="F171" s="46" t="s">
        <v>192</v>
      </c>
      <c r="G171" s="46" t="s">
        <v>32</v>
      </c>
      <c r="H171" s="45"/>
      <c r="I171" s="45">
        <v>22517</v>
      </c>
      <c r="J171" s="45">
        <v>3425</v>
      </c>
      <c r="K171" s="41">
        <f>I171*0.1</f>
        <v>2251.7000000000003</v>
      </c>
      <c r="L171" s="40" t="e">
        <v>#DIV/0!</v>
      </c>
      <c r="M171" s="40">
        <v>0.95250000000000001</v>
      </c>
      <c r="N171" s="40" t="e">
        <v>#DIV/0!</v>
      </c>
      <c r="O171" s="40" t="e">
        <v>#DIV/0!</v>
      </c>
      <c r="P171" s="40" t="e">
        <v>#DIV/0!</v>
      </c>
      <c r="Q171" s="40">
        <v>0.95083333333333331</v>
      </c>
      <c r="R171" s="40" t="e">
        <v>#DIV/0!</v>
      </c>
    </row>
    <row r="172" spans="2:18" s="2" customFormat="1" x14ac:dyDescent="0.45">
      <c r="B172" s="46" t="s">
        <v>7</v>
      </c>
      <c r="C172" s="46" t="s">
        <v>500</v>
      </c>
      <c r="D172" s="46" t="s">
        <v>500</v>
      </c>
      <c r="E172" s="46" t="s">
        <v>595</v>
      </c>
      <c r="F172" s="46" t="s">
        <v>193</v>
      </c>
      <c r="G172" s="46" t="s">
        <v>32</v>
      </c>
      <c r="H172" s="45"/>
      <c r="I172" s="45">
        <v>16773</v>
      </c>
      <c r="J172" s="45">
        <v>3456</v>
      </c>
      <c r="K172" s="41">
        <f>I172*0.1</f>
        <v>1677.3000000000002</v>
      </c>
      <c r="L172" s="40" t="e">
        <v>#DIV/0!</v>
      </c>
      <c r="M172" s="40">
        <v>0.95416666666666672</v>
      </c>
      <c r="N172" s="40" t="e">
        <v>#DIV/0!</v>
      </c>
      <c r="O172" s="40" t="e">
        <v>#DIV/0!</v>
      </c>
      <c r="P172" s="40" t="e">
        <v>#DIV/0!</v>
      </c>
      <c r="Q172" s="40">
        <v>0.96291666666666664</v>
      </c>
      <c r="R172" s="40" t="e">
        <v>#DIV/0!</v>
      </c>
    </row>
    <row r="173" spans="2:18" s="2" customFormat="1" x14ac:dyDescent="0.45">
      <c r="B173" s="46" t="s">
        <v>7</v>
      </c>
      <c r="C173" s="46" t="s">
        <v>501</v>
      </c>
      <c r="D173" s="46" t="s">
        <v>501</v>
      </c>
      <c r="E173" s="46" t="s">
        <v>595</v>
      </c>
      <c r="F173" s="46" t="s">
        <v>194</v>
      </c>
      <c r="G173" s="46" t="s">
        <v>32</v>
      </c>
      <c r="H173" s="45"/>
      <c r="I173" s="45">
        <v>2787</v>
      </c>
      <c r="J173" s="45">
        <v>0</v>
      </c>
      <c r="K173" s="41">
        <f>I173*0.1</f>
        <v>278.7</v>
      </c>
      <c r="L173" s="40" t="e">
        <v>#DIV/0!</v>
      </c>
      <c r="M173" s="40" t="e">
        <v>#DIV/0!</v>
      </c>
      <c r="N173" s="40" t="e">
        <v>#DIV/0!</v>
      </c>
      <c r="O173" s="40" t="e">
        <v>#DIV/0!</v>
      </c>
      <c r="P173" s="40" t="e">
        <v>#DIV/0!</v>
      </c>
      <c r="Q173" s="40" t="e">
        <v>#DIV/0!</v>
      </c>
      <c r="R173" s="40" t="e">
        <v>#DIV/0!</v>
      </c>
    </row>
    <row r="174" spans="2:18" s="2" customFormat="1" x14ac:dyDescent="0.45">
      <c r="B174" s="46" t="s">
        <v>7</v>
      </c>
      <c r="C174" s="46" t="s">
        <v>502</v>
      </c>
      <c r="D174" s="46" t="s">
        <v>502</v>
      </c>
      <c r="E174" s="46" t="s">
        <v>595</v>
      </c>
      <c r="F174" s="46" t="s">
        <v>604</v>
      </c>
      <c r="G174" s="46" t="s">
        <v>30</v>
      </c>
      <c r="H174" s="45">
        <v>2153</v>
      </c>
      <c r="I174" s="45">
        <v>681</v>
      </c>
      <c r="J174" s="45">
        <v>1600</v>
      </c>
      <c r="K174" s="41">
        <f>H174*0.1</f>
        <v>215.3</v>
      </c>
      <c r="L174" s="40" t="e">
        <v>#DIV/0!</v>
      </c>
      <c r="M174" s="40" t="e">
        <v>#DIV/0!</v>
      </c>
      <c r="N174" s="40" t="e">
        <v>#DIV/0!</v>
      </c>
      <c r="O174" s="40" t="e">
        <v>#DIV/0!</v>
      </c>
      <c r="P174" s="40" t="e">
        <v>#DIV/0!</v>
      </c>
      <c r="Q174" s="40">
        <v>0</v>
      </c>
      <c r="R174" s="40">
        <v>1.77</v>
      </c>
    </row>
    <row r="175" spans="2:18" s="2" customFormat="1" x14ac:dyDescent="0.45">
      <c r="B175" s="46" t="s">
        <v>9</v>
      </c>
      <c r="C175" s="46" t="s">
        <v>503</v>
      </c>
      <c r="D175" s="46" t="s">
        <v>503</v>
      </c>
      <c r="E175" s="46" t="s">
        <v>595</v>
      </c>
      <c r="F175" s="46" t="s">
        <v>195</v>
      </c>
      <c r="G175" s="46" t="s">
        <v>30</v>
      </c>
      <c r="H175" s="45">
        <v>100385</v>
      </c>
      <c r="I175" s="45">
        <v>175710</v>
      </c>
      <c r="J175" s="45">
        <v>245260</v>
      </c>
      <c r="K175" s="41">
        <f>H175*0.1</f>
        <v>10038.5</v>
      </c>
      <c r="L175" s="40" t="e">
        <v>#DIV/0!</v>
      </c>
      <c r="M175" s="40">
        <v>1.0330882352941178</v>
      </c>
      <c r="N175" s="40">
        <v>1.0313235294117646</v>
      </c>
      <c r="O175" s="40">
        <v>1.0333823529411765</v>
      </c>
      <c r="P175" s="40">
        <v>0</v>
      </c>
      <c r="Q175" s="40">
        <v>0</v>
      </c>
      <c r="R175" s="40" t="e">
        <v>#DIV/0!</v>
      </c>
    </row>
    <row r="176" spans="2:18" s="2" customFormat="1" x14ac:dyDescent="0.45">
      <c r="B176" s="46" t="s">
        <v>9</v>
      </c>
      <c r="C176" s="46" t="s">
        <v>504</v>
      </c>
      <c r="D176" s="46" t="s">
        <v>504</v>
      </c>
      <c r="E176" s="46" t="s">
        <v>595</v>
      </c>
      <c r="F176" s="46" t="s">
        <v>196</v>
      </c>
      <c r="G176" s="46" t="s">
        <v>30</v>
      </c>
      <c r="H176" s="45">
        <v>178630</v>
      </c>
      <c r="I176" s="45">
        <v>331390</v>
      </c>
      <c r="J176" s="45">
        <v>245330</v>
      </c>
      <c r="K176" s="41">
        <f>H176*0.1</f>
        <v>17863</v>
      </c>
      <c r="L176" s="40">
        <v>1.0336764705882353</v>
      </c>
      <c r="M176" s="40">
        <v>1.0319117647058824</v>
      </c>
      <c r="N176" s="40">
        <v>1.0862229102167182</v>
      </c>
      <c r="O176" s="40" t="e">
        <v>#DIV/0!</v>
      </c>
      <c r="P176" s="40" t="e">
        <v>#DIV/0!</v>
      </c>
      <c r="Q176" s="40" t="e">
        <v>#DIV/0!</v>
      </c>
      <c r="R176" s="40">
        <v>0</v>
      </c>
    </row>
    <row r="177" spans="2:18" s="2" customFormat="1" x14ac:dyDescent="0.45">
      <c r="B177" s="46" t="s">
        <v>9</v>
      </c>
      <c r="C177" s="46" t="s">
        <v>505</v>
      </c>
      <c r="D177" s="46" t="s">
        <v>505</v>
      </c>
      <c r="E177" s="46" t="s">
        <v>595</v>
      </c>
      <c r="F177" s="46" t="s">
        <v>197</v>
      </c>
      <c r="G177" s="46" t="s">
        <v>30</v>
      </c>
      <c r="H177" s="45">
        <v>551240</v>
      </c>
      <c r="I177" s="45">
        <v>786050</v>
      </c>
      <c r="J177" s="45">
        <v>962470</v>
      </c>
      <c r="K177" s="41">
        <f>H177*0.1</f>
        <v>55124</v>
      </c>
      <c r="L177" s="40">
        <v>1.0076470588235293</v>
      </c>
      <c r="M177" s="40">
        <v>1.01</v>
      </c>
      <c r="N177" s="40">
        <v>1.013235294117647</v>
      </c>
      <c r="O177" s="40">
        <v>1.0124509803921569</v>
      </c>
      <c r="P177" s="40">
        <v>1.3491176470588235</v>
      </c>
      <c r="Q177" s="40">
        <v>0</v>
      </c>
      <c r="R177" s="40" t="e">
        <v>#DIV/0!</v>
      </c>
    </row>
    <row r="178" spans="2:18" s="2" customFormat="1" x14ac:dyDescent="0.45">
      <c r="B178" s="46" t="s">
        <v>9</v>
      </c>
      <c r="C178" s="46" t="s">
        <v>506</v>
      </c>
      <c r="D178" s="46" t="s">
        <v>506</v>
      </c>
      <c r="E178" s="46" t="s">
        <v>595</v>
      </c>
      <c r="F178" s="46" t="s">
        <v>198</v>
      </c>
      <c r="G178" s="46" t="s">
        <v>30</v>
      </c>
      <c r="H178" s="45"/>
      <c r="I178" s="45"/>
      <c r="J178" s="45">
        <v>672715</v>
      </c>
      <c r="K178" s="41">
        <f>J178*0.1</f>
        <v>67271.5</v>
      </c>
      <c r="L178" s="40">
        <v>0</v>
      </c>
      <c r="M178" s="40">
        <v>0</v>
      </c>
      <c r="N178" s="40">
        <v>0</v>
      </c>
      <c r="O178" s="40">
        <v>1.0411486486486488</v>
      </c>
      <c r="P178" s="40">
        <v>1.0397297297297297</v>
      </c>
      <c r="Q178" s="40" t="e">
        <v>#DIV/0!</v>
      </c>
      <c r="R178" s="40" t="e">
        <v>#DIV/0!</v>
      </c>
    </row>
    <row r="179" spans="2:18" s="2" customFormat="1" x14ac:dyDescent="0.45">
      <c r="B179" s="46" t="s">
        <v>9</v>
      </c>
      <c r="C179" s="46" t="s">
        <v>507</v>
      </c>
      <c r="D179" s="46" t="s">
        <v>507</v>
      </c>
      <c r="E179" s="46" t="s">
        <v>595</v>
      </c>
      <c r="F179" s="46" t="s">
        <v>199</v>
      </c>
      <c r="G179" s="46" t="s">
        <v>30</v>
      </c>
      <c r="H179" s="45"/>
      <c r="I179" s="45"/>
      <c r="J179" s="45">
        <v>137965</v>
      </c>
      <c r="K179" s="41">
        <f>J179*0.1</f>
        <v>13796.5</v>
      </c>
      <c r="L179" s="40" t="e">
        <v>#DIV/0!</v>
      </c>
      <c r="M179" s="40">
        <v>0</v>
      </c>
      <c r="N179" s="40" t="e">
        <v>#DIV/0!</v>
      </c>
      <c r="O179" s="40">
        <v>1.0565625000000001</v>
      </c>
      <c r="P179" s="40">
        <v>0</v>
      </c>
      <c r="Q179" s="40" t="e">
        <v>#DIV/0!</v>
      </c>
      <c r="R179" s="40" t="e">
        <v>#DIV/0!</v>
      </c>
    </row>
    <row r="180" spans="2:18" s="2" customFormat="1" x14ac:dyDescent="0.45">
      <c r="B180" s="46" t="s">
        <v>7</v>
      </c>
      <c r="C180" s="46" t="s">
        <v>508</v>
      </c>
      <c r="D180" s="46" t="s">
        <v>509</v>
      </c>
      <c r="E180" s="46" t="s">
        <v>595</v>
      </c>
      <c r="F180" s="46" t="s">
        <v>200</v>
      </c>
      <c r="G180" s="46" t="s">
        <v>650</v>
      </c>
      <c r="H180" s="45">
        <v>5300</v>
      </c>
      <c r="I180" s="45">
        <v>2643</v>
      </c>
      <c r="J180" s="45">
        <v>16735</v>
      </c>
      <c r="K180" s="41">
        <f t="shared" ref="K180:K189" si="5">H180*0.1</f>
        <v>530</v>
      </c>
      <c r="L180" s="40">
        <v>0.98111111111111116</v>
      </c>
      <c r="M180" s="40">
        <v>0.97555555555555551</v>
      </c>
      <c r="N180" s="40">
        <v>0.97555555555555551</v>
      </c>
      <c r="O180" s="40">
        <v>0.98444444444444446</v>
      </c>
      <c r="P180" s="40">
        <v>1.9644444444444444</v>
      </c>
      <c r="Q180" s="40" t="e">
        <v>#DIV/0!</v>
      </c>
      <c r="R180" s="40" t="e">
        <v>#DIV/0!</v>
      </c>
    </row>
    <row r="181" spans="2:18" s="2" customFormat="1" x14ac:dyDescent="0.45">
      <c r="B181" s="46" t="s">
        <v>7</v>
      </c>
      <c r="C181" s="46" t="s">
        <v>510</v>
      </c>
      <c r="D181" s="46" t="s">
        <v>511</v>
      </c>
      <c r="E181" s="46" t="s">
        <v>595</v>
      </c>
      <c r="F181" s="46" t="s">
        <v>201</v>
      </c>
      <c r="G181" s="46" t="s">
        <v>650</v>
      </c>
      <c r="H181" s="45">
        <v>3491</v>
      </c>
      <c r="I181" s="45">
        <v>1744</v>
      </c>
      <c r="J181" s="45">
        <v>12818</v>
      </c>
      <c r="K181" s="41">
        <f t="shared" si="5"/>
        <v>349.1</v>
      </c>
      <c r="L181" s="40">
        <v>0.97166666666666668</v>
      </c>
      <c r="M181" s="40">
        <v>0.95916666666666661</v>
      </c>
      <c r="N181" s="40">
        <v>0.97666666666666668</v>
      </c>
      <c r="O181" s="40" t="e">
        <v>#DIV/0!</v>
      </c>
      <c r="P181" s="40" t="e">
        <v>#DIV/0!</v>
      </c>
      <c r="Q181" s="40" t="e">
        <v>#DIV/0!</v>
      </c>
      <c r="R181" s="40" t="e">
        <v>#DIV/0!</v>
      </c>
    </row>
    <row r="182" spans="2:18" s="2" customFormat="1" x14ac:dyDescent="0.45">
      <c r="B182" s="46" t="s">
        <v>7</v>
      </c>
      <c r="C182" s="46" t="s">
        <v>512</v>
      </c>
      <c r="D182" s="46" t="s">
        <v>513</v>
      </c>
      <c r="E182" s="46" t="s">
        <v>595</v>
      </c>
      <c r="F182" s="46" t="s">
        <v>202</v>
      </c>
      <c r="G182" s="46" t="s">
        <v>650</v>
      </c>
      <c r="H182" s="45">
        <v>584</v>
      </c>
      <c r="I182" s="45">
        <v>0</v>
      </c>
      <c r="J182" s="45">
        <v>857</v>
      </c>
      <c r="K182" s="41">
        <f t="shared" si="5"/>
        <v>58.400000000000006</v>
      </c>
      <c r="L182" s="40" t="e">
        <v>#DIV/0!</v>
      </c>
      <c r="M182" s="40" t="e">
        <v>#DIV/0!</v>
      </c>
      <c r="N182" s="40" t="e">
        <v>#DIV/0!</v>
      </c>
      <c r="O182" s="40" t="e">
        <v>#DIV/0!</v>
      </c>
      <c r="P182" s="40" t="e">
        <v>#DIV/0!</v>
      </c>
      <c r="Q182" s="40" t="e">
        <v>#DIV/0!</v>
      </c>
      <c r="R182" s="40" t="e">
        <v>#DIV/0!</v>
      </c>
    </row>
    <row r="183" spans="2:18" s="2" customFormat="1" x14ac:dyDescent="0.45">
      <c r="B183" s="46" t="s">
        <v>7</v>
      </c>
      <c r="C183" s="46" t="s">
        <v>514</v>
      </c>
      <c r="D183" s="46" t="s">
        <v>515</v>
      </c>
      <c r="E183" s="46" t="s">
        <v>595</v>
      </c>
      <c r="F183" s="46" t="s">
        <v>203</v>
      </c>
      <c r="G183" s="46" t="s">
        <v>596</v>
      </c>
      <c r="H183" s="45">
        <v>18053</v>
      </c>
      <c r="I183" s="45">
        <v>7848</v>
      </c>
      <c r="J183" s="45">
        <v>12921</v>
      </c>
      <c r="K183" s="41">
        <f t="shared" si="5"/>
        <v>1805.3000000000002</v>
      </c>
      <c r="L183" s="40">
        <v>0.93500000000000005</v>
      </c>
      <c r="M183" s="40">
        <v>0.92333333333333334</v>
      </c>
      <c r="N183" s="40">
        <v>0.91666666666666663</v>
      </c>
      <c r="O183" s="40">
        <v>0.91333333333333333</v>
      </c>
      <c r="P183" s="40">
        <v>1.91</v>
      </c>
      <c r="Q183" s="40">
        <v>0.9458333333333333</v>
      </c>
      <c r="R183" s="40">
        <v>0.9291666666666667</v>
      </c>
    </row>
    <row r="184" spans="2:18" s="2" customFormat="1" x14ac:dyDescent="0.45">
      <c r="B184" s="46" t="s">
        <v>7</v>
      </c>
      <c r="C184" s="46" t="s">
        <v>516</v>
      </c>
      <c r="D184" s="46" t="s">
        <v>517</v>
      </c>
      <c r="E184" s="46" t="s">
        <v>595</v>
      </c>
      <c r="F184" s="46" t="s">
        <v>204</v>
      </c>
      <c r="G184" s="46" t="s">
        <v>596</v>
      </c>
      <c r="H184" s="45">
        <v>1153</v>
      </c>
      <c r="I184" s="45">
        <v>1710</v>
      </c>
      <c r="J184" s="45">
        <v>574</v>
      </c>
      <c r="K184" s="41">
        <f t="shared" si="5"/>
        <v>115.30000000000001</v>
      </c>
      <c r="L184" s="40" t="e">
        <v>#DIV/0!</v>
      </c>
      <c r="M184" s="40" t="e">
        <v>#DIV/0!</v>
      </c>
      <c r="N184" s="40">
        <v>0</v>
      </c>
      <c r="O184" s="40" t="e">
        <v>#DIV/0!</v>
      </c>
      <c r="P184" s="40" t="e">
        <v>#DIV/0!</v>
      </c>
      <c r="Q184" s="40" t="e">
        <v>#DIV/0!</v>
      </c>
      <c r="R184" s="40" t="e">
        <v>#DIV/0!</v>
      </c>
    </row>
    <row r="185" spans="2:18" s="2" customFormat="1" x14ac:dyDescent="0.45">
      <c r="B185" s="46" t="s">
        <v>7</v>
      </c>
      <c r="C185" s="46" t="s">
        <v>518</v>
      </c>
      <c r="D185" s="46" t="s">
        <v>519</v>
      </c>
      <c r="E185" s="46" t="s">
        <v>595</v>
      </c>
      <c r="F185" s="46" t="s">
        <v>205</v>
      </c>
      <c r="G185" s="46" t="s">
        <v>598</v>
      </c>
      <c r="H185" s="45">
        <v>782</v>
      </c>
      <c r="I185" s="45">
        <v>846</v>
      </c>
      <c r="J185" s="45">
        <v>842</v>
      </c>
      <c r="K185" s="41">
        <f t="shared" si="5"/>
        <v>78.2</v>
      </c>
      <c r="L185" s="40" t="e">
        <v>#DIV/0!</v>
      </c>
      <c r="M185" s="40">
        <v>0</v>
      </c>
      <c r="N185" s="40" t="e">
        <v>#DIV/0!</v>
      </c>
      <c r="O185" s="40" t="e">
        <v>#DIV/0!</v>
      </c>
      <c r="P185" s="40" t="e">
        <v>#DIV/0!</v>
      </c>
      <c r="Q185" s="40" t="e">
        <v>#DIV/0!</v>
      </c>
      <c r="R185" s="40">
        <v>0.95847750865051906</v>
      </c>
    </row>
    <row r="186" spans="2:18" s="2" customFormat="1" x14ac:dyDescent="0.45">
      <c r="B186" s="46" t="s">
        <v>9</v>
      </c>
      <c r="C186" s="46" t="s">
        <v>657</v>
      </c>
      <c r="D186" s="46" t="s">
        <v>657</v>
      </c>
      <c r="E186" s="46" t="s">
        <v>595</v>
      </c>
      <c r="F186" s="46" t="s">
        <v>656</v>
      </c>
      <c r="G186" s="46" t="s">
        <v>30</v>
      </c>
      <c r="H186" s="45">
        <v>70290</v>
      </c>
      <c r="I186" s="45">
        <v>23260</v>
      </c>
      <c r="J186" s="45">
        <v>47190</v>
      </c>
      <c r="K186" s="41">
        <f t="shared" si="5"/>
        <v>7029</v>
      </c>
      <c r="L186" s="40" t="e">
        <v>#DIV/0!</v>
      </c>
      <c r="M186" s="40" t="e">
        <v>#DIV/0!</v>
      </c>
      <c r="N186" s="40" t="e">
        <v>#DIV/0!</v>
      </c>
      <c r="O186" s="40" t="e">
        <v>#DIV/0!</v>
      </c>
      <c r="P186" s="40" t="e">
        <v>#DIV/0!</v>
      </c>
      <c r="Q186" s="40" t="e">
        <v>#DIV/0!</v>
      </c>
      <c r="R186" s="40" t="e">
        <v>#DIV/0!</v>
      </c>
    </row>
    <row r="187" spans="2:18" s="2" customFormat="1" x14ac:dyDescent="0.45">
      <c r="B187" s="46" t="s">
        <v>9</v>
      </c>
      <c r="C187" s="46" t="s">
        <v>520</v>
      </c>
      <c r="D187" s="46" t="s">
        <v>520</v>
      </c>
      <c r="E187" s="46" t="s">
        <v>595</v>
      </c>
      <c r="F187" s="46" t="s">
        <v>206</v>
      </c>
      <c r="G187" s="46" t="s">
        <v>30</v>
      </c>
      <c r="H187" s="45">
        <v>140875</v>
      </c>
      <c r="I187" s="45">
        <v>197145</v>
      </c>
      <c r="J187" s="45">
        <v>140775</v>
      </c>
      <c r="K187" s="41">
        <f t="shared" si="5"/>
        <v>14087.5</v>
      </c>
      <c r="L187" s="40" t="e">
        <v>#DIV/0!</v>
      </c>
      <c r="M187" s="40">
        <v>0.99329569513055749</v>
      </c>
      <c r="N187" s="40" t="e">
        <v>#DIV/0!</v>
      </c>
      <c r="O187" s="40">
        <v>0</v>
      </c>
      <c r="P187" s="40">
        <v>1.9793650793650794</v>
      </c>
      <c r="Q187" s="40" t="e">
        <v>#DIV/0!</v>
      </c>
      <c r="R187" s="40">
        <v>0</v>
      </c>
    </row>
    <row r="188" spans="2:18" s="2" customFormat="1" x14ac:dyDescent="0.45">
      <c r="B188" s="46" t="s">
        <v>7</v>
      </c>
      <c r="C188" s="46" t="s">
        <v>523</v>
      </c>
      <c r="D188" s="46" t="s">
        <v>524</v>
      </c>
      <c r="E188" s="46" t="s">
        <v>595</v>
      </c>
      <c r="F188" s="46" t="s">
        <v>208</v>
      </c>
      <c r="G188" s="46" t="s">
        <v>596</v>
      </c>
      <c r="H188" s="45">
        <v>2270</v>
      </c>
      <c r="I188" s="45">
        <v>0</v>
      </c>
      <c r="J188" s="45">
        <v>1533</v>
      </c>
      <c r="K188" s="41">
        <f t="shared" si="5"/>
        <v>227</v>
      </c>
      <c r="L188" s="40" t="e">
        <v>#DIV/0!</v>
      </c>
      <c r="M188" s="40" t="e">
        <v>#DIV/0!</v>
      </c>
      <c r="N188" s="40" t="e">
        <v>#DIV/0!</v>
      </c>
      <c r="O188" s="40">
        <v>0</v>
      </c>
      <c r="P188" s="40">
        <v>0.99225806451612908</v>
      </c>
      <c r="Q188" s="40" t="e">
        <v>#DIV/0!</v>
      </c>
      <c r="R188" s="40" t="e">
        <v>#DIV/0!</v>
      </c>
    </row>
    <row r="189" spans="2:18" s="2" customFormat="1" x14ac:dyDescent="0.45">
      <c r="B189" s="46" t="s">
        <v>7</v>
      </c>
      <c r="C189" s="46" t="s">
        <v>525</v>
      </c>
      <c r="D189" s="46" t="s">
        <v>526</v>
      </c>
      <c r="E189" s="46" t="s">
        <v>595</v>
      </c>
      <c r="F189" s="46" t="s">
        <v>209</v>
      </c>
      <c r="G189" s="46" t="s">
        <v>598</v>
      </c>
      <c r="H189" s="45">
        <v>461</v>
      </c>
      <c r="I189" s="45">
        <v>1413</v>
      </c>
      <c r="J189" s="45">
        <v>472</v>
      </c>
      <c r="K189" s="41">
        <f t="shared" si="5"/>
        <v>46.1</v>
      </c>
      <c r="L189" s="40" t="e">
        <v>#DIV/0!</v>
      </c>
      <c r="M189" s="40" t="e">
        <v>#DIV/0!</v>
      </c>
      <c r="N189" s="40" t="e">
        <v>#DIV/0!</v>
      </c>
      <c r="O189" s="40">
        <v>0.98128898128898134</v>
      </c>
      <c r="P189" s="40">
        <v>0</v>
      </c>
      <c r="Q189" s="40" t="e">
        <v>#DIV/0!</v>
      </c>
      <c r="R189" s="40" t="e">
        <v>#DIV/0!</v>
      </c>
    </row>
    <row r="190" spans="2:18" s="2" customFormat="1" x14ac:dyDescent="0.45">
      <c r="B190" s="46" t="s">
        <v>7</v>
      </c>
      <c r="C190" s="46" t="s">
        <v>527</v>
      </c>
      <c r="D190" s="46" t="s">
        <v>527</v>
      </c>
      <c r="E190" s="46" t="s">
        <v>595</v>
      </c>
      <c r="F190" s="46" t="s">
        <v>210</v>
      </c>
      <c r="G190" s="46" t="s">
        <v>29</v>
      </c>
      <c r="H190" s="45"/>
      <c r="I190" s="45"/>
      <c r="J190" s="45">
        <v>2133</v>
      </c>
      <c r="K190" s="41">
        <f>J190*0.1</f>
        <v>213.3</v>
      </c>
      <c r="L190" s="40" t="e">
        <v>#DIV/0!</v>
      </c>
      <c r="M190" s="40" t="e">
        <v>#DIV/0!</v>
      </c>
      <c r="N190" s="40" t="e">
        <v>#DIV/0!</v>
      </c>
      <c r="O190" s="40" t="e">
        <v>#DIV/0!</v>
      </c>
      <c r="P190" s="40" t="e">
        <v>#DIV/0!</v>
      </c>
      <c r="Q190" s="40" t="e">
        <v>#DIV/0!</v>
      </c>
      <c r="R190" s="40" t="e">
        <v>#DIV/0!</v>
      </c>
    </row>
    <row r="191" spans="2:18" s="2" customFormat="1" x14ac:dyDescent="0.45">
      <c r="B191" s="46" t="s">
        <v>7</v>
      </c>
      <c r="C191" s="46" t="s">
        <v>528</v>
      </c>
      <c r="D191" s="46" t="s">
        <v>528</v>
      </c>
      <c r="E191" s="46" t="s">
        <v>595</v>
      </c>
      <c r="F191" s="46" t="s">
        <v>211</v>
      </c>
      <c r="G191" s="46" t="s">
        <v>29</v>
      </c>
      <c r="H191" s="45"/>
      <c r="I191" s="45"/>
      <c r="J191" s="45">
        <v>3627</v>
      </c>
      <c r="K191" s="41">
        <f>J191*0.1</f>
        <v>362.70000000000005</v>
      </c>
      <c r="L191" s="40" t="e">
        <v>#DIV/0!</v>
      </c>
      <c r="M191" s="40" t="e">
        <v>#DIV/0!</v>
      </c>
      <c r="N191" s="40" t="e">
        <v>#DIV/0!</v>
      </c>
      <c r="O191" s="40" t="e">
        <v>#DIV/0!</v>
      </c>
      <c r="P191" s="40" t="e">
        <v>#DIV/0!</v>
      </c>
      <c r="Q191" s="40" t="e">
        <v>#DIV/0!</v>
      </c>
      <c r="R191" s="40" t="e">
        <v>#DIV/0!</v>
      </c>
    </row>
    <row r="192" spans="2:18" s="2" customFormat="1" x14ac:dyDescent="0.45">
      <c r="B192" s="46" t="s">
        <v>7</v>
      </c>
      <c r="C192" s="46" t="s">
        <v>655</v>
      </c>
      <c r="D192" s="46" t="s">
        <v>654</v>
      </c>
      <c r="E192" s="46" t="s">
        <v>595</v>
      </c>
      <c r="F192" s="46" t="s">
        <v>653</v>
      </c>
      <c r="G192" s="46" t="s">
        <v>596</v>
      </c>
      <c r="H192" s="45">
        <v>1154</v>
      </c>
      <c r="I192" s="45">
        <v>573</v>
      </c>
      <c r="J192" s="45">
        <v>289</v>
      </c>
      <c r="K192" s="41">
        <f t="shared" ref="K192:K211" si="6">H192*0.1</f>
        <v>115.4</v>
      </c>
      <c r="L192" s="40" t="e">
        <v>#DIV/0!</v>
      </c>
      <c r="M192" s="40" t="e">
        <v>#DIV/0!</v>
      </c>
      <c r="N192" s="40" t="e">
        <v>#DIV/0!</v>
      </c>
      <c r="O192" s="40" t="e">
        <v>#DIV/0!</v>
      </c>
      <c r="P192" s="40" t="e">
        <v>#DIV/0!</v>
      </c>
      <c r="Q192" s="40" t="e">
        <v>#DIV/0!</v>
      </c>
      <c r="R192" s="40" t="e">
        <v>#DIV/0!</v>
      </c>
    </row>
    <row r="193" spans="2:18" s="2" customFormat="1" x14ac:dyDescent="0.45">
      <c r="B193" s="46" t="s">
        <v>9</v>
      </c>
      <c r="C193" s="46" t="s">
        <v>529</v>
      </c>
      <c r="D193" s="46" t="s">
        <v>529</v>
      </c>
      <c r="E193" s="46" t="s">
        <v>595</v>
      </c>
      <c r="F193" s="46" t="s">
        <v>212</v>
      </c>
      <c r="G193" s="46" t="s">
        <v>598</v>
      </c>
      <c r="H193" s="45">
        <v>2529</v>
      </c>
      <c r="I193" s="45">
        <v>1888</v>
      </c>
      <c r="J193" s="45">
        <v>2520</v>
      </c>
      <c r="K193" s="41">
        <f t="shared" si="6"/>
        <v>252.9</v>
      </c>
      <c r="L193" s="40" t="e">
        <v>#DIV/0!</v>
      </c>
      <c r="M193" s="40" t="e">
        <v>#DIV/0!</v>
      </c>
      <c r="N193" s="40">
        <v>1.0015873015873016</v>
      </c>
      <c r="O193" s="40" t="e">
        <v>#DIV/0!</v>
      </c>
      <c r="P193" s="40" t="e">
        <v>#DIV/0!</v>
      </c>
      <c r="Q193" s="40" t="e">
        <v>#DIV/0!</v>
      </c>
      <c r="R193" s="40" t="e">
        <v>#DIV/0!</v>
      </c>
    </row>
    <row r="194" spans="2:18" s="2" customFormat="1" x14ac:dyDescent="0.45">
      <c r="B194" s="46" t="s">
        <v>7</v>
      </c>
      <c r="C194" s="46" t="s">
        <v>530</v>
      </c>
      <c r="D194" s="46" t="s">
        <v>531</v>
      </c>
      <c r="E194" s="46" t="s">
        <v>595</v>
      </c>
      <c r="F194" s="46" t="s">
        <v>213</v>
      </c>
      <c r="G194" s="46" t="s">
        <v>650</v>
      </c>
      <c r="H194" s="45">
        <v>11034</v>
      </c>
      <c r="I194" s="45">
        <v>12013</v>
      </c>
      <c r="J194" s="45">
        <v>17165</v>
      </c>
      <c r="K194" s="41">
        <f t="shared" si="6"/>
        <v>1103.4000000000001</v>
      </c>
      <c r="L194" s="40">
        <v>1.9977037887485649</v>
      </c>
      <c r="M194" s="40">
        <v>2.010332950631458</v>
      </c>
      <c r="N194" s="40">
        <v>1.4936854190585533</v>
      </c>
      <c r="O194" s="40">
        <v>1.8105625717566016</v>
      </c>
      <c r="P194" s="40">
        <v>8.3811710677382315E-2</v>
      </c>
      <c r="Q194" s="40">
        <v>2.9425947187141217</v>
      </c>
      <c r="R194" s="40">
        <v>1.9965556831228473</v>
      </c>
    </row>
    <row r="195" spans="2:18" s="2" customFormat="1" x14ac:dyDescent="0.45">
      <c r="B195" s="46" t="s">
        <v>7</v>
      </c>
      <c r="C195" s="46" t="s">
        <v>532</v>
      </c>
      <c r="D195" s="46" t="s">
        <v>533</v>
      </c>
      <c r="E195" s="46" t="s">
        <v>595</v>
      </c>
      <c r="F195" s="46" t="s">
        <v>214</v>
      </c>
      <c r="G195" s="46" t="s">
        <v>596</v>
      </c>
      <c r="H195" s="45">
        <v>863</v>
      </c>
      <c r="I195" s="45">
        <v>287</v>
      </c>
      <c r="J195" s="45">
        <v>565</v>
      </c>
      <c r="K195" s="41">
        <f t="shared" si="6"/>
        <v>86.300000000000011</v>
      </c>
      <c r="L195" s="40" t="e">
        <v>#DIV/0!</v>
      </c>
      <c r="M195" s="40">
        <v>0</v>
      </c>
      <c r="N195" s="40" t="e">
        <v>#DIV/0!</v>
      </c>
      <c r="O195" s="40" t="e">
        <v>#DIV/0!</v>
      </c>
      <c r="P195" s="40" t="e">
        <v>#DIV/0!</v>
      </c>
      <c r="Q195" s="40" t="e">
        <v>#DIV/0!</v>
      </c>
      <c r="R195" s="40" t="e">
        <v>#DIV/0!</v>
      </c>
    </row>
    <row r="196" spans="2:18" s="2" customFormat="1" x14ac:dyDescent="0.45">
      <c r="B196" s="46" t="s">
        <v>7</v>
      </c>
      <c r="C196" s="46" t="s">
        <v>534</v>
      </c>
      <c r="D196" s="46" t="s">
        <v>535</v>
      </c>
      <c r="E196" s="46" t="s">
        <v>595</v>
      </c>
      <c r="F196" s="46" t="s">
        <v>215</v>
      </c>
      <c r="G196" s="46" t="s">
        <v>596</v>
      </c>
      <c r="H196" s="45">
        <v>1800</v>
      </c>
      <c r="I196" s="45">
        <v>795</v>
      </c>
      <c r="J196" s="45">
        <v>1538</v>
      </c>
      <c r="K196" s="41">
        <f t="shared" si="6"/>
        <v>180</v>
      </c>
      <c r="L196" s="40">
        <v>0</v>
      </c>
      <c r="M196" s="40" t="e">
        <v>#DIV/0!</v>
      </c>
      <c r="N196" s="40" t="e">
        <v>#DIV/0!</v>
      </c>
      <c r="O196" s="40" t="e">
        <v>#DIV/0!</v>
      </c>
      <c r="P196" s="40" t="e">
        <v>#DIV/0!</v>
      </c>
      <c r="Q196" s="40">
        <v>0</v>
      </c>
      <c r="R196" s="40" t="e">
        <v>#DIV/0!</v>
      </c>
    </row>
    <row r="197" spans="2:18" s="2" customFormat="1" x14ac:dyDescent="0.45">
      <c r="B197" s="46" t="s">
        <v>7</v>
      </c>
      <c r="C197" s="46" t="s">
        <v>536</v>
      </c>
      <c r="D197" s="46" t="s">
        <v>537</v>
      </c>
      <c r="E197" s="46" t="s">
        <v>595</v>
      </c>
      <c r="F197" s="46" t="s">
        <v>216</v>
      </c>
      <c r="G197" s="46" t="s">
        <v>596</v>
      </c>
      <c r="H197" s="45">
        <v>2267</v>
      </c>
      <c r="I197" s="45">
        <v>460</v>
      </c>
      <c r="J197" s="45">
        <v>880</v>
      </c>
      <c r="K197" s="41">
        <f t="shared" si="6"/>
        <v>226.70000000000002</v>
      </c>
      <c r="L197" s="40" t="e">
        <v>#DIV/0!</v>
      </c>
      <c r="M197" s="40" t="e">
        <v>#DIV/0!</v>
      </c>
      <c r="N197" s="40">
        <v>0</v>
      </c>
      <c r="O197" s="40" t="e">
        <v>#DIV/0!</v>
      </c>
      <c r="P197" s="40" t="e">
        <v>#DIV/0!</v>
      </c>
      <c r="Q197" s="40" t="e">
        <v>#DIV/0!</v>
      </c>
      <c r="R197" s="40" t="e">
        <v>#DIV/0!</v>
      </c>
    </row>
    <row r="198" spans="2:18" s="2" customFormat="1" x14ac:dyDescent="0.45">
      <c r="B198" s="46" t="s">
        <v>7</v>
      </c>
      <c r="C198" s="46" t="s">
        <v>538</v>
      </c>
      <c r="D198" s="46" t="s">
        <v>539</v>
      </c>
      <c r="E198" s="46" t="s">
        <v>595</v>
      </c>
      <c r="F198" s="46" t="s">
        <v>217</v>
      </c>
      <c r="G198" s="46" t="s">
        <v>596</v>
      </c>
      <c r="H198" s="45">
        <v>1843</v>
      </c>
      <c r="I198" s="45">
        <v>2555</v>
      </c>
      <c r="J198" s="45">
        <v>0</v>
      </c>
      <c r="K198" s="41">
        <f t="shared" si="6"/>
        <v>184.3</v>
      </c>
      <c r="L198" s="40" t="e">
        <v>#DIV/0!</v>
      </c>
      <c r="M198" s="40" t="e">
        <v>#DIV/0!</v>
      </c>
      <c r="N198" s="40" t="e">
        <v>#DIV/0!</v>
      </c>
      <c r="O198" s="40" t="e">
        <v>#DIV/0!</v>
      </c>
      <c r="P198" s="40" t="e">
        <v>#DIV/0!</v>
      </c>
      <c r="Q198" s="40" t="e">
        <v>#DIV/0!</v>
      </c>
      <c r="R198" s="40" t="e">
        <v>#DIV/0!</v>
      </c>
    </row>
    <row r="199" spans="2:18" s="2" customFormat="1" x14ac:dyDescent="0.45">
      <c r="B199" s="46" t="s">
        <v>7</v>
      </c>
      <c r="C199" s="46" t="s">
        <v>540</v>
      </c>
      <c r="D199" s="46" t="s">
        <v>541</v>
      </c>
      <c r="E199" s="46" t="s">
        <v>595</v>
      </c>
      <c r="F199" s="46" t="s">
        <v>218</v>
      </c>
      <c r="G199" s="46" t="s">
        <v>650</v>
      </c>
      <c r="H199" s="45">
        <v>1631</v>
      </c>
      <c r="I199" s="45">
        <v>2517</v>
      </c>
      <c r="J199" s="45">
        <v>2065</v>
      </c>
      <c r="K199" s="41">
        <f t="shared" si="6"/>
        <v>163.10000000000002</v>
      </c>
      <c r="L199" s="40" t="e">
        <v>#DIV/0!</v>
      </c>
      <c r="M199" s="40">
        <v>0.91471215351812363</v>
      </c>
      <c r="N199" s="40" t="e">
        <v>#DIV/0!</v>
      </c>
      <c r="O199" s="40">
        <v>0.88912579957356075</v>
      </c>
      <c r="P199" s="40">
        <v>0.8869936034115139</v>
      </c>
      <c r="Q199" s="40">
        <v>0</v>
      </c>
      <c r="R199" s="40" t="e">
        <v>#DIV/0!</v>
      </c>
    </row>
    <row r="200" spans="2:18" s="2" customFormat="1" x14ac:dyDescent="0.45">
      <c r="B200" s="46" t="s">
        <v>7</v>
      </c>
      <c r="C200" s="46" t="s">
        <v>542</v>
      </c>
      <c r="D200" s="46" t="s">
        <v>543</v>
      </c>
      <c r="E200" s="46" t="s">
        <v>595</v>
      </c>
      <c r="F200" s="46" t="s">
        <v>219</v>
      </c>
      <c r="G200" s="46" t="s">
        <v>650</v>
      </c>
      <c r="H200" s="45">
        <v>1682</v>
      </c>
      <c r="I200" s="45">
        <v>2165</v>
      </c>
      <c r="J200" s="45">
        <v>2657</v>
      </c>
      <c r="K200" s="41">
        <f t="shared" si="6"/>
        <v>168.20000000000002</v>
      </c>
      <c r="L200" s="40">
        <v>0.46588486140724944</v>
      </c>
      <c r="M200" s="40" t="e">
        <v>#DIV/0!</v>
      </c>
      <c r="N200" s="40" t="e">
        <v>#DIV/0!</v>
      </c>
      <c r="O200" s="40">
        <v>0.94882729211087424</v>
      </c>
      <c r="P200" s="40">
        <v>0.95309168443496806</v>
      </c>
      <c r="Q200" s="40" t="e">
        <v>#DIV/0!</v>
      </c>
      <c r="R200" s="40" t="e">
        <v>#DIV/0!</v>
      </c>
    </row>
    <row r="201" spans="2:18" s="2" customFormat="1" x14ac:dyDescent="0.45">
      <c r="B201" s="46" t="s">
        <v>7</v>
      </c>
      <c r="C201" s="46" t="s">
        <v>544</v>
      </c>
      <c r="D201" s="46" t="s">
        <v>545</v>
      </c>
      <c r="E201" s="46" t="s">
        <v>595</v>
      </c>
      <c r="F201" s="46" t="s">
        <v>220</v>
      </c>
      <c r="G201" s="46" t="s">
        <v>650</v>
      </c>
      <c r="H201" s="45">
        <v>2779</v>
      </c>
      <c r="I201" s="45">
        <v>2209</v>
      </c>
      <c r="J201" s="45">
        <v>3345</v>
      </c>
      <c r="K201" s="41">
        <f t="shared" si="6"/>
        <v>277.90000000000003</v>
      </c>
      <c r="L201" s="40" t="e">
        <v>#DIV/0!</v>
      </c>
      <c r="M201" s="40" t="e">
        <v>#DIV/0!</v>
      </c>
      <c r="N201" s="40" t="e">
        <v>#DIV/0!</v>
      </c>
      <c r="O201" s="40">
        <v>0</v>
      </c>
      <c r="P201" s="40">
        <v>0.95829787234042552</v>
      </c>
      <c r="Q201" s="40" t="e">
        <v>#DIV/0!</v>
      </c>
      <c r="R201" s="40" t="e">
        <v>#DIV/0!</v>
      </c>
    </row>
    <row r="202" spans="2:18" s="2" customFormat="1" x14ac:dyDescent="0.45">
      <c r="B202" s="46" t="s">
        <v>7</v>
      </c>
      <c r="C202" s="46" t="s">
        <v>546</v>
      </c>
      <c r="D202" s="46" t="s">
        <v>547</v>
      </c>
      <c r="E202" s="46" t="s">
        <v>595</v>
      </c>
      <c r="F202" s="46" t="s">
        <v>221</v>
      </c>
      <c r="G202" s="46" t="s">
        <v>32</v>
      </c>
      <c r="H202" s="45">
        <v>0</v>
      </c>
      <c r="I202" s="45">
        <v>126</v>
      </c>
      <c r="J202" s="45">
        <v>0</v>
      </c>
      <c r="K202" s="41">
        <f t="shared" si="6"/>
        <v>0</v>
      </c>
      <c r="L202" s="40" t="e">
        <v>#DIV/0!</v>
      </c>
      <c r="M202" s="40" t="e">
        <v>#DIV/0!</v>
      </c>
      <c r="N202" s="40" t="e">
        <v>#DIV/0!</v>
      </c>
      <c r="O202" s="40" t="e">
        <v>#DIV/0!</v>
      </c>
      <c r="P202" s="40" t="e">
        <v>#DIV/0!</v>
      </c>
      <c r="Q202" s="40" t="e">
        <v>#DIV/0!</v>
      </c>
      <c r="R202" s="40" t="e">
        <v>#DIV/0!</v>
      </c>
    </row>
    <row r="203" spans="2:18" s="2" customFormat="1" x14ac:dyDescent="0.45">
      <c r="B203" s="46" t="s">
        <v>7</v>
      </c>
      <c r="C203" s="46" t="s">
        <v>548</v>
      </c>
      <c r="D203" s="46" t="s">
        <v>549</v>
      </c>
      <c r="E203" s="46" t="s">
        <v>595</v>
      </c>
      <c r="F203" s="46" t="s">
        <v>222</v>
      </c>
      <c r="G203" s="46" t="s">
        <v>596</v>
      </c>
      <c r="H203" s="45">
        <v>3090</v>
      </c>
      <c r="I203" s="45">
        <v>6972</v>
      </c>
      <c r="J203" s="45">
        <v>1554</v>
      </c>
      <c r="K203" s="41">
        <f t="shared" si="6"/>
        <v>309</v>
      </c>
      <c r="L203" s="40" t="e">
        <v>#DIV/0!</v>
      </c>
      <c r="M203" s="40" t="e">
        <v>#DIV/0!</v>
      </c>
      <c r="N203" s="40" t="e">
        <v>#DIV/0!</v>
      </c>
      <c r="O203" s="40" t="e">
        <v>#DIV/0!</v>
      </c>
      <c r="P203" s="40" t="e">
        <v>#DIV/0!</v>
      </c>
      <c r="Q203" s="40" t="e">
        <v>#DIV/0!</v>
      </c>
      <c r="R203" s="40" t="e">
        <v>#DIV/0!</v>
      </c>
    </row>
    <row r="204" spans="2:18" s="2" customFormat="1" x14ac:dyDescent="0.45">
      <c r="B204" s="46" t="s">
        <v>9</v>
      </c>
      <c r="C204" s="46" t="s">
        <v>550</v>
      </c>
      <c r="D204" s="46" t="s">
        <v>550</v>
      </c>
      <c r="E204" s="46" t="s">
        <v>595</v>
      </c>
      <c r="F204" s="46" t="s">
        <v>223</v>
      </c>
      <c r="G204" s="46" t="s">
        <v>30</v>
      </c>
      <c r="H204" s="45">
        <v>5741875</v>
      </c>
      <c r="I204" s="45">
        <v>5845950</v>
      </c>
      <c r="J204" s="45">
        <v>6640435</v>
      </c>
      <c r="K204" s="41">
        <f t="shared" si="6"/>
        <v>574187.5</v>
      </c>
      <c r="L204" s="40">
        <v>0.96893750000000001</v>
      </c>
      <c r="M204" s="40">
        <v>0.96969444444444441</v>
      </c>
      <c r="N204" s="40">
        <v>0.97266666666666668</v>
      </c>
      <c r="O204" s="40">
        <v>0.93672916666666661</v>
      </c>
      <c r="P204" s="40">
        <v>1.9587986111111111</v>
      </c>
      <c r="Q204" s="40">
        <v>0.32521296296296298</v>
      </c>
      <c r="R204" s="40">
        <v>0.98154444444444444</v>
      </c>
    </row>
    <row r="205" spans="2:18" s="2" customFormat="1" x14ac:dyDescent="0.45">
      <c r="B205" s="46" t="s">
        <v>9</v>
      </c>
      <c r="C205" s="46" t="s">
        <v>551</v>
      </c>
      <c r="D205" s="46" t="s">
        <v>551</v>
      </c>
      <c r="E205" s="46" t="s">
        <v>595</v>
      </c>
      <c r="F205" s="46" t="s">
        <v>224</v>
      </c>
      <c r="G205" s="46" t="s">
        <v>30</v>
      </c>
      <c r="H205" s="45">
        <v>1397265</v>
      </c>
      <c r="I205" s="45">
        <v>1307285</v>
      </c>
      <c r="J205" s="45">
        <v>1734835</v>
      </c>
      <c r="K205" s="41">
        <f t="shared" si="6"/>
        <v>139726.5</v>
      </c>
      <c r="L205" s="40">
        <v>0.94730392156862742</v>
      </c>
      <c r="M205" s="40">
        <v>0.9797549019607843</v>
      </c>
      <c r="N205" s="40">
        <v>0.70034313725490194</v>
      </c>
      <c r="O205" s="40">
        <v>0.99377450980392157</v>
      </c>
      <c r="P205" s="40">
        <v>1.914436274509804</v>
      </c>
      <c r="Q205" s="40">
        <v>0.98716911764705884</v>
      </c>
      <c r="R205" s="40">
        <v>0.48713235294117646</v>
      </c>
    </row>
    <row r="206" spans="2:18" s="2" customFormat="1" x14ac:dyDescent="0.45">
      <c r="B206" s="46" t="s">
        <v>7</v>
      </c>
      <c r="C206" s="46" t="s">
        <v>552</v>
      </c>
      <c r="D206" s="46" t="s">
        <v>552</v>
      </c>
      <c r="E206" s="46" t="s">
        <v>595</v>
      </c>
      <c r="F206" s="46" t="s">
        <v>225</v>
      </c>
      <c r="G206" s="46" t="s">
        <v>30</v>
      </c>
      <c r="H206" s="45">
        <v>7237</v>
      </c>
      <c r="I206" s="45">
        <v>7275</v>
      </c>
      <c r="J206" s="45">
        <v>5790</v>
      </c>
      <c r="K206" s="41">
        <f t="shared" si="6"/>
        <v>723.7</v>
      </c>
      <c r="L206" s="40" t="e">
        <v>#DIV/0!</v>
      </c>
      <c r="M206" s="40">
        <v>1.0361702127659576</v>
      </c>
      <c r="N206" s="40" t="e">
        <v>#DIV/0!</v>
      </c>
      <c r="O206" s="40" t="e">
        <v>#DIV/0!</v>
      </c>
      <c r="P206" s="40" t="e">
        <v>#DIV/0!</v>
      </c>
      <c r="Q206" s="40" t="e">
        <v>#DIV/0!</v>
      </c>
      <c r="R206" s="40">
        <v>1.0390070921985815</v>
      </c>
    </row>
    <row r="207" spans="2:18" s="2" customFormat="1" x14ac:dyDescent="0.45">
      <c r="B207" s="46" t="s">
        <v>7</v>
      </c>
      <c r="C207" s="46" t="s">
        <v>553</v>
      </c>
      <c r="D207" s="46" t="s">
        <v>553</v>
      </c>
      <c r="E207" s="46" t="s">
        <v>595</v>
      </c>
      <c r="F207" s="46" t="s">
        <v>226</v>
      </c>
      <c r="G207" s="46" t="s">
        <v>30</v>
      </c>
      <c r="H207" s="45">
        <v>254946</v>
      </c>
      <c r="I207" s="45">
        <v>301681</v>
      </c>
      <c r="J207" s="45">
        <v>281675</v>
      </c>
      <c r="K207" s="41">
        <f t="shared" si="6"/>
        <v>25494.600000000002</v>
      </c>
      <c r="L207" s="40">
        <v>1.1724241967114195</v>
      </c>
      <c r="M207" s="40">
        <v>1.0020665574004133</v>
      </c>
      <c r="N207" s="40">
        <v>0.71835995602405744</v>
      </c>
      <c r="O207" s="40">
        <v>0.50013821526399116</v>
      </c>
      <c r="P207" s="40">
        <v>0.49925866358404747</v>
      </c>
      <c r="Q207" s="40">
        <v>0.27277026193511245</v>
      </c>
      <c r="R207" s="40">
        <v>1.002048907692717</v>
      </c>
    </row>
    <row r="208" spans="2:18" s="2" customFormat="1" x14ac:dyDescent="0.45">
      <c r="B208" s="46" t="s">
        <v>9</v>
      </c>
      <c r="C208" s="46" t="s">
        <v>554</v>
      </c>
      <c r="D208" s="46" t="s">
        <v>555</v>
      </c>
      <c r="E208" s="46" t="s">
        <v>595</v>
      </c>
      <c r="F208" s="46" t="s">
        <v>227</v>
      </c>
      <c r="G208" s="46" t="s">
        <v>596</v>
      </c>
      <c r="H208" s="45">
        <v>192</v>
      </c>
      <c r="I208" s="45">
        <v>146</v>
      </c>
      <c r="J208" s="45">
        <v>135</v>
      </c>
      <c r="K208" s="41">
        <f t="shared" si="6"/>
        <v>19.200000000000003</v>
      </c>
      <c r="L208" s="40">
        <v>0</v>
      </c>
      <c r="M208" s="40" t="e">
        <v>#DIV/0!</v>
      </c>
      <c r="N208" s="40" t="e">
        <v>#DIV/0!</v>
      </c>
      <c r="O208" s="40" t="e">
        <v>#DIV/0!</v>
      </c>
      <c r="P208" s="40" t="e">
        <v>#DIV/0!</v>
      </c>
      <c r="Q208" s="40">
        <v>0</v>
      </c>
      <c r="R208" s="40" t="e">
        <v>#DIV/0!</v>
      </c>
    </row>
    <row r="209" spans="2:18" s="2" customFormat="1" x14ac:dyDescent="0.45">
      <c r="B209" s="46" t="s">
        <v>7</v>
      </c>
      <c r="C209" s="46" t="s">
        <v>556</v>
      </c>
      <c r="D209" s="46" t="s">
        <v>556</v>
      </c>
      <c r="E209" s="46" t="s">
        <v>595</v>
      </c>
      <c r="F209" s="46" t="s">
        <v>228</v>
      </c>
      <c r="G209" s="46" t="s">
        <v>596</v>
      </c>
      <c r="H209" s="45">
        <v>293</v>
      </c>
      <c r="I209" s="45">
        <v>0</v>
      </c>
      <c r="J209" s="45">
        <v>177</v>
      </c>
      <c r="K209" s="41">
        <f t="shared" si="6"/>
        <v>29.3</v>
      </c>
      <c r="L209" s="40" t="e">
        <v>#DIV/0!</v>
      </c>
      <c r="M209" s="40" t="e">
        <v>#DIV/0!</v>
      </c>
      <c r="N209" s="40" t="e">
        <v>#DIV/0!</v>
      </c>
      <c r="O209" s="40" t="e">
        <v>#DIV/0!</v>
      </c>
      <c r="P209" s="40" t="e">
        <v>#DIV/0!</v>
      </c>
      <c r="Q209" s="40" t="e">
        <v>#DIV/0!</v>
      </c>
      <c r="R209" s="40" t="e">
        <v>#DIV/0!</v>
      </c>
    </row>
    <row r="210" spans="2:18" s="2" customFormat="1" x14ac:dyDescent="0.45">
      <c r="B210" s="46" t="s">
        <v>7</v>
      </c>
      <c r="C210" s="46" t="s">
        <v>557</v>
      </c>
      <c r="D210" s="46" t="s">
        <v>557</v>
      </c>
      <c r="E210" s="46" t="s">
        <v>595</v>
      </c>
      <c r="F210" s="46" t="s">
        <v>229</v>
      </c>
      <c r="G210" s="46" t="s">
        <v>650</v>
      </c>
      <c r="H210" s="45">
        <v>15212</v>
      </c>
      <c r="I210" s="45">
        <v>10454</v>
      </c>
      <c r="J210" s="45">
        <v>24737</v>
      </c>
      <c r="K210" s="41">
        <f t="shared" si="6"/>
        <v>1521.2</v>
      </c>
      <c r="L210" s="40" t="e">
        <v>#DIV/0!</v>
      </c>
      <c r="M210" s="40" t="e">
        <v>#DIV/0!</v>
      </c>
      <c r="N210" s="40" t="e">
        <v>#DIV/0!</v>
      </c>
      <c r="O210" s="40" t="e">
        <v>#DIV/0!</v>
      </c>
      <c r="P210" s="40" t="e">
        <v>#DIV/0!</v>
      </c>
      <c r="Q210" s="40">
        <v>0.96531986531986536</v>
      </c>
      <c r="R210" s="40" t="e">
        <v>#DIV/0!</v>
      </c>
    </row>
    <row r="211" spans="2:18" s="2" customFormat="1" x14ac:dyDescent="0.45">
      <c r="B211" s="46" t="s">
        <v>7</v>
      </c>
      <c r="C211" s="46" t="s">
        <v>558</v>
      </c>
      <c r="D211" s="46" t="s">
        <v>559</v>
      </c>
      <c r="E211" s="46" t="s">
        <v>595</v>
      </c>
      <c r="F211" s="46" t="s">
        <v>230</v>
      </c>
      <c r="G211" s="46" t="s">
        <v>598</v>
      </c>
      <c r="H211" s="45">
        <v>497</v>
      </c>
      <c r="I211" s="45">
        <v>365</v>
      </c>
      <c r="J211" s="45">
        <v>460</v>
      </c>
      <c r="K211" s="41">
        <f t="shared" si="6"/>
        <v>49.7</v>
      </c>
      <c r="L211" s="40" t="e">
        <v>#DIV/0!</v>
      </c>
      <c r="M211" s="40" t="e">
        <v>#DIV/0!</v>
      </c>
      <c r="N211" s="40" t="e">
        <v>#DIV/0!</v>
      </c>
      <c r="O211" s="40" t="e">
        <v>#DIV/0!</v>
      </c>
      <c r="P211" s="40" t="e">
        <v>#DIV/0!</v>
      </c>
      <c r="Q211" s="40" t="e">
        <v>#DIV/0!</v>
      </c>
      <c r="R211" s="40" t="e">
        <v>#DIV/0!</v>
      </c>
    </row>
    <row r="212" spans="2:18" s="2" customFormat="1" x14ac:dyDescent="0.45">
      <c r="B212" s="46" t="s">
        <v>7</v>
      </c>
      <c r="C212" s="46" t="s">
        <v>560</v>
      </c>
      <c r="D212" s="46" t="s">
        <v>560</v>
      </c>
      <c r="E212" s="46" t="s">
        <v>595</v>
      </c>
      <c r="F212" s="46" t="s">
        <v>231</v>
      </c>
      <c r="G212" s="46" t="s">
        <v>32</v>
      </c>
      <c r="H212" s="45"/>
      <c r="I212" s="45">
        <v>8625</v>
      </c>
      <c r="J212" s="45">
        <v>2887</v>
      </c>
      <c r="K212" s="41">
        <f>I212*0.1</f>
        <v>862.5</v>
      </c>
      <c r="L212" s="40" t="e">
        <v>#DIV/0!</v>
      </c>
      <c r="M212" s="40">
        <v>0.96499999999999997</v>
      </c>
      <c r="N212" s="40" t="e">
        <v>#DIV/0!</v>
      </c>
      <c r="O212" s="40" t="e">
        <v>#DIV/0!</v>
      </c>
      <c r="P212" s="40" t="e">
        <v>#DIV/0!</v>
      </c>
      <c r="Q212" s="40">
        <v>0.96499999999999997</v>
      </c>
      <c r="R212" s="40">
        <v>0.95699999999999996</v>
      </c>
    </row>
    <row r="213" spans="2:18" s="2" customFormat="1" x14ac:dyDescent="0.45">
      <c r="B213" s="46" t="s">
        <v>7</v>
      </c>
      <c r="C213" s="46" t="s">
        <v>652</v>
      </c>
      <c r="D213" s="46" t="s">
        <v>652</v>
      </c>
      <c r="E213" s="46" t="s">
        <v>595</v>
      </c>
      <c r="F213" s="46" t="s">
        <v>651</v>
      </c>
      <c r="G213" s="46" t="s">
        <v>596</v>
      </c>
      <c r="H213" s="45">
        <v>69</v>
      </c>
      <c r="I213" s="45">
        <v>204</v>
      </c>
      <c r="J213" s="45">
        <v>0</v>
      </c>
      <c r="K213" s="41">
        <f t="shared" ref="K213:K243" si="7">H213*0.1</f>
        <v>6.9</v>
      </c>
      <c r="L213" s="40" t="e">
        <v>#DIV/0!</v>
      </c>
      <c r="M213" s="40" t="e">
        <v>#DIV/0!</v>
      </c>
      <c r="N213" s="40" t="e">
        <v>#DIV/0!</v>
      </c>
      <c r="O213" s="40" t="e">
        <v>#DIV/0!</v>
      </c>
      <c r="P213" s="40" t="e">
        <v>#DIV/0!</v>
      </c>
      <c r="Q213" s="40" t="e">
        <v>#DIV/0!</v>
      </c>
      <c r="R213" s="40" t="e">
        <v>#DIV/0!</v>
      </c>
    </row>
    <row r="214" spans="2:18" s="2" customFormat="1" x14ac:dyDescent="0.45">
      <c r="B214" s="46" t="s">
        <v>7</v>
      </c>
      <c r="C214" s="46" t="s">
        <v>561</v>
      </c>
      <c r="D214" s="46" t="s">
        <v>562</v>
      </c>
      <c r="E214" s="46" t="s">
        <v>595</v>
      </c>
      <c r="F214" s="46" t="s">
        <v>232</v>
      </c>
      <c r="G214" s="46" t="s">
        <v>650</v>
      </c>
      <c r="H214" s="45">
        <v>12696</v>
      </c>
      <c r="I214" s="45">
        <v>11683</v>
      </c>
      <c r="J214" s="45">
        <v>22192</v>
      </c>
      <c r="K214" s="41">
        <f t="shared" si="7"/>
        <v>1269.6000000000001</v>
      </c>
      <c r="L214" s="40">
        <v>0.17806122448979592</v>
      </c>
      <c r="M214" s="40" t="e">
        <v>#DIV/0!</v>
      </c>
      <c r="N214" s="40">
        <v>1.9055158324821246</v>
      </c>
      <c r="O214" s="40">
        <v>1.0020408163265306</v>
      </c>
      <c r="P214" s="40">
        <v>0.99234693877551017</v>
      </c>
      <c r="Q214" s="40" t="e">
        <v>#DIV/0!</v>
      </c>
      <c r="R214" s="40">
        <v>0.49617151607963245</v>
      </c>
    </row>
    <row r="215" spans="2:18" s="2" customFormat="1" x14ac:dyDescent="0.45">
      <c r="B215" s="46" t="s">
        <v>7</v>
      </c>
      <c r="C215" s="46" t="s">
        <v>563</v>
      </c>
      <c r="D215" s="46" t="s">
        <v>564</v>
      </c>
      <c r="E215" s="46" t="s">
        <v>595</v>
      </c>
      <c r="F215" s="46" t="s">
        <v>233</v>
      </c>
      <c r="G215" s="46" t="s">
        <v>650</v>
      </c>
      <c r="H215" s="45">
        <v>27349</v>
      </c>
      <c r="I215" s="45">
        <v>28840</v>
      </c>
      <c r="J215" s="45">
        <v>38337</v>
      </c>
      <c r="K215" s="41">
        <f t="shared" si="7"/>
        <v>2734.9</v>
      </c>
      <c r="L215" s="40" t="e">
        <v>#DIV/0!</v>
      </c>
      <c r="M215" s="40">
        <v>0.96309999999999996</v>
      </c>
      <c r="N215" s="40" t="e">
        <v>#DIV/0!</v>
      </c>
      <c r="O215" s="40" t="e">
        <v>#DIV/0!</v>
      </c>
      <c r="P215" s="40" t="e">
        <v>#DIV/0!</v>
      </c>
      <c r="Q215" s="40" t="e">
        <v>#DIV/0!</v>
      </c>
      <c r="R215" s="40" t="e">
        <v>#DIV/0!</v>
      </c>
    </row>
    <row r="216" spans="2:18" s="2" customFormat="1" x14ac:dyDescent="0.45">
      <c r="B216" s="46" t="s">
        <v>7</v>
      </c>
      <c r="C216" s="46" t="s">
        <v>565</v>
      </c>
      <c r="D216" s="46" t="s">
        <v>565</v>
      </c>
      <c r="E216" s="46" t="s">
        <v>595</v>
      </c>
      <c r="F216" s="46" t="s">
        <v>234</v>
      </c>
      <c r="G216" s="46" t="s">
        <v>596</v>
      </c>
      <c r="H216" s="45">
        <v>2126</v>
      </c>
      <c r="I216" s="45">
        <v>669</v>
      </c>
      <c r="J216" s="45">
        <v>969</v>
      </c>
      <c r="K216" s="41">
        <f t="shared" si="7"/>
        <v>212.60000000000002</v>
      </c>
      <c r="L216" s="40" t="e">
        <v>#DIV/0!</v>
      </c>
      <c r="M216" s="40" t="e">
        <v>#DIV/0!</v>
      </c>
      <c r="N216" s="40">
        <v>0.85499999999999998</v>
      </c>
      <c r="O216" s="40" t="e">
        <v>#DIV/0!</v>
      </c>
      <c r="P216" s="40" t="e">
        <v>#DIV/0!</v>
      </c>
      <c r="Q216" s="40" t="e">
        <v>#DIV/0!</v>
      </c>
      <c r="R216" s="40" t="e">
        <v>#DIV/0!</v>
      </c>
    </row>
    <row r="217" spans="2:18" s="2" customFormat="1" x14ac:dyDescent="0.45">
      <c r="B217" s="46" t="s">
        <v>7</v>
      </c>
      <c r="C217" s="46" t="s">
        <v>566</v>
      </c>
      <c r="D217" s="46" t="s">
        <v>566</v>
      </c>
      <c r="E217" s="46" t="s">
        <v>595</v>
      </c>
      <c r="F217" s="46" t="s">
        <v>235</v>
      </c>
      <c r="G217" s="46" t="s">
        <v>596</v>
      </c>
      <c r="H217" s="45">
        <v>6247</v>
      </c>
      <c r="I217" s="45">
        <v>2352</v>
      </c>
      <c r="J217" s="45">
        <v>2809</v>
      </c>
      <c r="K217" s="41">
        <f t="shared" si="7"/>
        <v>624.70000000000005</v>
      </c>
      <c r="L217" s="40" t="e">
        <v>#DIV/0!</v>
      </c>
      <c r="M217" s="40" t="e">
        <v>#DIV/0!</v>
      </c>
      <c r="N217" s="40">
        <v>0.45703125</v>
      </c>
      <c r="O217" s="40" t="e">
        <v>#DIV/0!</v>
      </c>
      <c r="P217" s="40" t="e">
        <v>#DIV/0!</v>
      </c>
      <c r="Q217" s="40" t="e">
        <v>#DIV/0!</v>
      </c>
      <c r="R217" s="40" t="e">
        <v>#DIV/0!</v>
      </c>
    </row>
    <row r="218" spans="2:18" s="2" customFormat="1" x14ac:dyDescent="0.45">
      <c r="B218" s="46" t="s">
        <v>7</v>
      </c>
      <c r="C218" s="46" t="s">
        <v>567</v>
      </c>
      <c r="D218" s="46" t="s">
        <v>567</v>
      </c>
      <c r="E218" s="46" t="s">
        <v>595</v>
      </c>
      <c r="F218" s="46" t="s">
        <v>236</v>
      </c>
      <c r="G218" s="46" t="s">
        <v>596</v>
      </c>
      <c r="H218" s="45">
        <v>1434</v>
      </c>
      <c r="I218" s="45">
        <v>0</v>
      </c>
      <c r="J218" s="45">
        <v>289</v>
      </c>
      <c r="K218" s="41">
        <f t="shared" si="7"/>
        <v>143.4</v>
      </c>
      <c r="L218" s="40" t="e">
        <v>#DIV/0!</v>
      </c>
      <c r="M218" s="40" t="e">
        <v>#DIV/0!</v>
      </c>
      <c r="N218" s="40" t="e">
        <v>#DIV/0!</v>
      </c>
      <c r="O218" s="40" t="e">
        <v>#DIV/0!</v>
      </c>
      <c r="P218" s="40" t="e">
        <v>#DIV/0!</v>
      </c>
      <c r="Q218" s="40" t="e">
        <v>#DIV/0!</v>
      </c>
      <c r="R218" s="40" t="e">
        <v>#DIV/0!</v>
      </c>
    </row>
    <row r="219" spans="2:18" s="2" customFormat="1" x14ac:dyDescent="0.45">
      <c r="B219" s="46" t="s">
        <v>9</v>
      </c>
      <c r="C219" s="46" t="s">
        <v>568</v>
      </c>
      <c r="D219" s="46" t="s">
        <v>569</v>
      </c>
      <c r="E219" s="46" t="s">
        <v>595</v>
      </c>
      <c r="F219" s="46" t="s">
        <v>237</v>
      </c>
      <c r="G219" s="46" t="s">
        <v>30</v>
      </c>
      <c r="H219" s="45">
        <v>974</v>
      </c>
      <c r="I219" s="45">
        <v>0</v>
      </c>
      <c r="J219" s="45">
        <v>988</v>
      </c>
      <c r="K219" s="41">
        <f t="shared" si="7"/>
        <v>97.4</v>
      </c>
      <c r="L219" s="40" t="e">
        <v>#DIV/0!</v>
      </c>
      <c r="M219" s="40" t="e">
        <v>#DIV/0!</v>
      </c>
      <c r="N219" s="40" t="e">
        <v>#DIV/0!</v>
      </c>
      <c r="O219" s="40">
        <v>0</v>
      </c>
      <c r="P219" s="40">
        <v>0</v>
      </c>
      <c r="Q219" s="40" t="e">
        <v>#DIV/0!</v>
      </c>
      <c r="R219" s="40" t="e">
        <v>#DIV/0!</v>
      </c>
    </row>
    <row r="220" spans="2:18" s="2" customFormat="1" x14ac:dyDescent="0.45">
      <c r="B220" s="46" t="s">
        <v>7</v>
      </c>
      <c r="C220" s="46" t="s">
        <v>570</v>
      </c>
      <c r="D220" s="46" t="s">
        <v>571</v>
      </c>
      <c r="E220" s="46" t="s">
        <v>595</v>
      </c>
      <c r="F220" s="46" t="s">
        <v>238</v>
      </c>
      <c r="G220" s="46" t="s">
        <v>30</v>
      </c>
      <c r="H220" s="45">
        <v>2674</v>
      </c>
      <c r="I220" s="45">
        <v>6061</v>
      </c>
      <c r="J220" s="45">
        <v>3376</v>
      </c>
      <c r="K220" s="41">
        <f t="shared" si="7"/>
        <v>267.40000000000003</v>
      </c>
      <c r="L220" s="40" t="e">
        <v>#DIV/0!</v>
      </c>
      <c r="M220" s="40" t="e">
        <v>#DIV/0!</v>
      </c>
      <c r="N220" s="40" t="e">
        <v>#DIV/0!</v>
      </c>
      <c r="O220" s="40">
        <v>0.97571428571428576</v>
      </c>
      <c r="P220" s="40">
        <v>0</v>
      </c>
      <c r="Q220" s="40" t="e">
        <v>#DIV/0!</v>
      </c>
      <c r="R220" s="40" t="e">
        <v>#DIV/0!</v>
      </c>
    </row>
    <row r="221" spans="2:18" s="2" customFormat="1" x14ac:dyDescent="0.45">
      <c r="B221" s="46" t="s">
        <v>7</v>
      </c>
      <c r="C221" s="46" t="s">
        <v>572</v>
      </c>
      <c r="D221" s="46" t="s">
        <v>573</v>
      </c>
      <c r="E221" s="46" t="s">
        <v>595</v>
      </c>
      <c r="F221" s="46" t="s">
        <v>239</v>
      </c>
      <c r="G221" s="46" t="s">
        <v>30</v>
      </c>
      <c r="H221" s="45">
        <v>12802</v>
      </c>
      <c r="I221" s="45">
        <v>11068</v>
      </c>
      <c r="J221" s="45">
        <v>16630</v>
      </c>
      <c r="K221" s="41">
        <f t="shared" si="7"/>
        <v>1280.2</v>
      </c>
      <c r="L221" s="40" t="e">
        <v>#DIV/0!</v>
      </c>
      <c r="M221" s="40">
        <v>0</v>
      </c>
      <c r="N221" s="40" t="e">
        <v>#DIV/0!</v>
      </c>
      <c r="O221" s="40" t="e">
        <v>#DIV/0!</v>
      </c>
      <c r="P221" s="40" t="e">
        <v>#DIV/0!</v>
      </c>
      <c r="Q221" s="40" t="e">
        <v>#DIV/0!</v>
      </c>
      <c r="R221" s="40" t="e">
        <v>#DIV/0!</v>
      </c>
    </row>
    <row r="222" spans="2:18" s="2" customFormat="1" x14ac:dyDescent="0.45">
      <c r="B222" s="46" t="s">
        <v>7</v>
      </c>
      <c r="C222" s="46" t="s">
        <v>574</v>
      </c>
      <c r="D222" s="46" t="s">
        <v>574</v>
      </c>
      <c r="E222" s="46" t="s">
        <v>595</v>
      </c>
      <c r="F222" s="46" t="s">
        <v>240</v>
      </c>
      <c r="G222" s="46" t="s">
        <v>30</v>
      </c>
      <c r="H222" s="45"/>
      <c r="I222" s="45">
        <v>1046</v>
      </c>
      <c r="J222" s="45">
        <v>1299</v>
      </c>
      <c r="K222" s="41">
        <f t="shared" si="7"/>
        <v>0</v>
      </c>
      <c r="L222" s="40" t="e">
        <v>#DIV/0!</v>
      </c>
      <c r="M222" s="40" t="e">
        <v>#DIV/0!</v>
      </c>
      <c r="N222" s="40" t="e">
        <v>#DIV/0!</v>
      </c>
      <c r="O222" s="40">
        <v>0.96</v>
      </c>
      <c r="P222" s="40">
        <v>0</v>
      </c>
      <c r="Q222" s="40" t="e">
        <v>#DIV/0!</v>
      </c>
      <c r="R222" s="40" t="e">
        <v>#DIV/0!</v>
      </c>
    </row>
    <row r="223" spans="2:18" s="2" customFormat="1" x14ac:dyDescent="0.45">
      <c r="B223" s="46" t="s">
        <v>9</v>
      </c>
      <c r="C223" s="46" t="s">
        <v>575</v>
      </c>
      <c r="D223" s="46" t="s">
        <v>576</v>
      </c>
      <c r="E223" s="46" t="s">
        <v>595</v>
      </c>
      <c r="F223" s="46" t="s">
        <v>605</v>
      </c>
      <c r="G223" s="46" t="s">
        <v>650</v>
      </c>
      <c r="H223" s="45">
        <v>1177</v>
      </c>
      <c r="I223" s="45">
        <v>1518</v>
      </c>
      <c r="J223" s="45">
        <v>1755</v>
      </c>
      <c r="K223" s="41">
        <f t="shared" si="7"/>
        <v>117.7</v>
      </c>
      <c r="L223" s="40">
        <v>0</v>
      </c>
      <c r="M223" s="40" t="e">
        <v>#DIV/0!</v>
      </c>
      <c r="N223" s="40">
        <v>0</v>
      </c>
      <c r="O223" s="40">
        <v>0.98989898989898994</v>
      </c>
      <c r="P223" s="40">
        <v>0.98989898989898994</v>
      </c>
      <c r="Q223" s="40">
        <v>0</v>
      </c>
      <c r="R223" s="40" t="e">
        <v>#DIV/0!</v>
      </c>
    </row>
    <row r="224" spans="2:18" s="2" customFormat="1" x14ac:dyDescent="0.45">
      <c r="B224" s="46" t="s">
        <v>9</v>
      </c>
      <c r="C224" s="46" t="s">
        <v>577</v>
      </c>
      <c r="D224" s="46" t="s">
        <v>577</v>
      </c>
      <c r="E224" s="46" t="s">
        <v>595</v>
      </c>
      <c r="F224" s="46" t="s">
        <v>241</v>
      </c>
      <c r="G224" s="46" t="s">
        <v>650</v>
      </c>
      <c r="H224" s="45">
        <v>3138</v>
      </c>
      <c r="I224" s="45">
        <v>4517</v>
      </c>
      <c r="J224" s="45">
        <v>3483</v>
      </c>
      <c r="K224" s="41">
        <f t="shared" si="7"/>
        <v>313.8</v>
      </c>
      <c r="L224" s="40">
        <v>0.99494949494949492</v>
      </c>
      <c r="M224" s="40">
        <v>0.36616161616161619</v>
      </c>
      <c r="N224" s="40">
        <v>0.98989898989898994</v>
      </c>
      <c r="O224" s="40" t="e">
        <v>#DIV/0!</v>
      </c>
      <c r="P224" s="40" t="e">
        <v>#DIV/0!</v>
      </c>
      <c r="Q224" s="40" t="e">
        <v>#DIV/0!</v>
      </c>
      <c r="R224" s="40">
        <v>0.66161616161616166</v>
      </c>
    </row>
    <row r="225" spans="2:18" s="2" customFormat="1" x14ac:dyDescent="0.45">
      <c r="B225" s="46" t="s">
        <v>7</v>
      </c>
      <c r="C225" s="46" t="s">
        <v>578</v>
      </c>
      <c r="D225" s="46" t="s">
        <v>578</v>
      </c>
      <c r="E225" s="46" t="s">
        <v>595</v>
      </c>
      <c r="F225" s="46" t="s">
        <v>242</v>
      </c>
      <c r="G225" s="46" t="s">
        <v>596</v>
      </c>
      <c r="H225" s="45">
        <v>2272</v>
      </c>
      <c r="I225" s="45">
        <v>1523</v>
      </c>
      <c r="J225" s="45">
        <v>1516</v>
      </c>
      <c r="K225" s="41">
        <f t="shared" si="7"/>
        <v>227.20000000000002</v>
      </c>
      <c r="L225" s="40" t="e">
        <v>#DIV/0!</v>
      </c>
      <c r="M225" s="40" t="e">
        <v>#DIV/0!</v>
      </c>
      <c r="N225" s="40" t="e">
        <v>#DIV/0!</v>
      </c>
      <c r="O225" s="40" t="e">
        <v>#DIV/0!</v>
      </c>
      <c r="P225" s="40" t="e">
        <v>#DIV/0!</v>
      </c>
      <c r="Q225" s="40" t="e">
        <v>#DIV/0!</v>
      </c>
      <c r="R225" s="40" t="e">
        <v>#DIV/0!</v>
      </c>
    </row>
    <row r="226" spans="2:18" s="2" customFormat="1" x14ac:dyDescent="0.45">
      <c r="B226" s="46" t="s">
        <v>7</v>
      </c>
      <c r="C226" s="46" t="s">
        <v>579</v>
      </c>
      <c r="D226" s="46" t="s">
        <v>579</v>
      </c>
      <c r="E226" s="46" t="s">
        <v>595</v>
      </c>
      <c r="F226" s="46" t="s">
        <v>243</v>
      </c>
      <c r="G226" s="46" t="s">
        <v>650</v>
      </c>
      <c r="H226" s="45">
        <v>3003</v>
      </c>
      <c r="I226" s="45">
        <v>2432</v>
      </c>
      <c r="J226" s="45">
        <v>3306</v>
      </c>
      <c r="K226" s="41">
        <f t="shared" si="7"/>
        <v>300.3</v>
      </c>
      <c r="L226" s="40">
        <v>0.62564102564102564</v>
      </c>
      <c r="M226" s="40" t="e">
        <v>#DIV/0!</v>
      </c>
      <c r="N226" s="40">
        <v>2.8717948717948718</v>
      </c>
      <c r="O226" s="40">
        <v>0.46666666666666667</v>
      </c>
      <c r="P226" s="40">
        <v>0.9538461538461539</v>
      </c>
      <c r="Q226" s="40">
        <v>0</v>
      </c>
      <c r="R226" s="40">
        <v>1.3743589743589744</v>
      </c>
    </row>
    <row r="227" spans="2:18" s="2" customFormat="1" x14ac:dyDescent="0.45">
      <c r="B227" s="46" t="s">
        <v>9</v>
      </c>
      <c r="C227" s="46" t="s">
        <v>580</v>
      </c>
      <c r="D227" s="46" t="s">
        <v>581</v>
      </c>
      <c r="E227" s="46" t="s">
        <v>595</v>
      </c>
      <c r="F227" s="46" t="s">
        <v>244</v>
      </c>
      <c r="G227" s="46" t="s">
        <v>596</v>
      </c>
      <c r="H227" s="45">
        <v>4623</v>
      </c>
      <c r="I227" s="45">
        <v>3978</v>
      </c>
      <c r="J227" s="45">
        <v>4002</v>
      </c>
      <c r="K227" s="41">
        <f t="shared" si="7"/>
        <v>462.3</v>
      </c>
      <c r="L227" s="40">
        <v>0.43650793650793651</v>
      </c>
      <c r="M227" s="40">
        <v>0.80952380952380953</v>
      </c>
      <c r="N227" s="40">
        <v>0</v>
      </c>
      <c r="O227" s="40">
        <v>1.5674603174603174</v>
      </c>
      <c r="P227" s="40">
        <v>0</v>
      </c>
      <c r="Q227" s="40">
        <v>1.3075396825396826</v>
      </c>
      <c r="R227" s="40" t="e">
        <v>#DIV/0!</v>
      </c>
    </row>
    <row r="228" spans="2:18" s="2" customFormat="1" x14ac:dyDescent="0.45">
      <c r="B228" s="46" t="s">
        <v>9</v>
      </c>
      <c r="C228" s="46" t="s">
        <v>582</v>
      </c>
      <c r="D228" s="46" t="s">
        <v>582</v>
      </c>
      <c r="E228" s="46" t="s">
        <v>595</v>
      </c>
      <c r="F228" s="46" t="s">
        <v>245</v>
      </c>
      <c r="G228" s="46" t="s">
        <v>598</v>
      </c>
      <c r="H228" s="45">
        <v>24143</v>
      </c>
      <c r="I228" s="45">
        <v>28356</v>
      </c>
      <c r="J228" s="45">
        <v>25013</v>
      </c>
      <c r="K228" s="41">
        <f t="shared" si="7"/>
        <v>2414.3000000000002</v>
      </c>
      <c r="L228" s="40">
        <v>1.4963541666666667</v>
      </c>
      <c r="M228" s="40">
        <v>0.38169642857142855</v>
      </c>
      <c r="N228" s="40">
        <v>0.66562500000000002</v>
      </c>
      <c r="O228" s="40">
        <v>0.95104166666666667</v>
      </c>
      <c r="P228" s="40">
        <v>0.31562499999999999</v>
      </c>
      <c r="Q228" s="40">
        <v>1.3855698529411764</v>
      </c>
      <c r="R228" s="40">
        <v>0.8141025641025641</v>
      </c>
    </row>
    <row r="229" spans="2:18" s="2" customFormat="1" x14ac:dyDescent="0.45">
      <c r="B229" s="46" t="s">
        <v>9</v>
      </c>
      <c r="C229" s="46" t="s">
        <v>583</v>
      </c>
      <c r="D229" s="46" t="s">
        <v>583</v>
      </c>
      <c r="E229" s="46" t="s">
        <v>595</v>
      </c>
      <c r="F229" s="46" t="s">
        <v>246</v>
      </c>
      <c r="G229" s="46" t="s">
        <v>596</v>
      </c>
      <c r="H229" s="45">
        <v>3453</v>
      </c>
      <c r="I229" s="45">
        <v>2826</v>
      </c>
      <c r="J229" s="45">
        <v>2850</v>
      </c>
      <c r="K229" s="41">
        <f t="shared" si="7"/>
        <v>345.3</v>
      </c>
      <c r="L229" s="40" t="e">
        <v>#DIV/0!</v>
      </c>
      <c r="M229" s="40" t="e">
        <v>#DIV/0!</v>
      </c>
      <c r="N229" s="40">
        <v>0.99299474605954463</v>
      </c>
      <c r="O229" s="40">
        <v>1.0017513134851139</v>
      </c>
      <c r="P229" s="40">
        <v>0</v>
      </c>
      <c r="Q229" s="40" t="e">
        <v>#DIV/0!</v>
      </c>
      <c r="R229" s="40">
        <v>1.0087565674255692</v>
      </c>
    </row>
    <row r="230" spans="2:18" s="2" customFormat="1" x14ac:dyDescent="0.45">
      <c r="B230" s="46" t="s">
        <v>7</v>
      </c>
      <c r="C230" s="46" t="s">
        <v>584</v>
      </c>
      <c r="D230" s="46" t="s">
        <v>584</v>
      </c>
      <c r="E230" s="46" t="s">
        <v>595</v>
      </c>
      <c r="F230" s="46" t="s">
        <v>247</v>
      </c>
      <c r="G230" s="46" t="s">
        <v>596</v>
      </c>
      <c r="H230" s="45">
        <v>761</v>
      </c>
      <c r="I230" s="45">
        <v>1130</v>
      </c>
      <c r="J230" s="45">
        <v>374</v>
      </c>
      <c r="K230" s="41">
        <f t="shared" si="7"/>
        <v>76.100000000000009</v>
      </c>
      <c r="L230" s="40" t="e">
        <v>#DIV/0!</v>
      </c>
      <c r="M230" s="40" t="e">
        <v>#DIV/0!</v>
      </c>
      <c r="N230" s="40" t="e">
        <v>#DIV/0!</v>
      </c>
      <c r="O230" s="40" t="e">
        <v>#DIV/0!</v>
      </c>
      <c r="P230" s="40" t="e">
        <v>#DIV/0!</v>
      </c>
      <c r="Q230" s="40" t="e">
        <v>#DIV/0!</v>
      </c>
      <c r="R230" s="40" t="e">
        <v>#DIV/0!</v>
      </c>
    </row>
    <row r="231" spans="2:18" s="2" customFormat="1" x14ac:dyDescent="0.45">
      <c r="B231" s="46" t="s">
        <v>7</v>
      </c>
      <c r="C231" s="46" t="s">
        <v>585</v>
      </c>
      <c r="D231" s="46" t="s">
        <v>585</v>
      </c>
      <c r="E231" s="46" t="s">
        <v>595</v>
      </c>
      <c r="F231" s="46" t="s">
        <v>248</v>
      </c>
      <c r="G231" s="46" t="s">
        <v>596</v>
      </c>
      <c r="H231" s="45">
        <v>961</v>
      </c>
      <c r="I231" s="45">
        <v>1444</v>
      </c>
      <c r="J231" s="45">
        <v>480</v>
      </c>
      <c r="K231" s="41">
        <f t="shared" si="7"/>
        <v>96.100000000000009</v>
      </c>
      <c r="L231" s="40" t="e">
        <v>#DIV/0!</v>
      </c>
      <c r="M231" s="40" t="e">
        <v>#DIV/0!</v>
      </c>
      <c r="N231" s="40" t="e">
        <v>#DIV/0!</v>
      </c>
      <c r="O231" s="40" t="e">
        <v>#DIV/0!</v>
      </c>
      <c r="P231" s="40" t="e">
        <v>#DIV/0!</v>
      </c>
      <c r="Q231" s="40" t="e">
        <v>#DIV/0!</v>
      </c>
      <c r="R231" s="40" t="e">
        <v>#DIV/0!</v>
      </c>
    </row>
    <row r="232" spans="2:18" s="2" customFormat="1" x14ac:dyDescent="0.45">
      <c r="B232" s="46" t="s">
        <v>7</v>
      </c>
      <c r="C232" s="46" t="s">
        <v>586</v>
      </c>
      <c r="D232" s="46" t="s">
        <v>586</v>
      </c>
      <c r="E232" s="46" t="s">
        <v>595</v>
      </c>
      <c r="F232" s="46" t="s">
        <v>249</v>
      </c>
      <c r="G232" s="46" t="s">
        <v>32</v>
      </c>
      <c r="H232" s="45">
        <v>0</v>
      </c>
      <c r="I232" s="45">
        <v>52</v>
      </c>
      <c r="J232" s="45">
        <v>0</v>
      </c>
      <c r="K232" s="41">
        <f t="shared" si="7"/>
        <v>0</v>
      </c>
      <c r="L232" s="40" t="e">
        <v>#DIV/0!</v>
      </c>
      <c r="M232" s="40" t="e">
        <v>#DIV/0!</v>
      </c>
      <c r="N232" s="40" t="e">
        <v>#DIV/0!</v>
      </c>
      <c r="O232" s="40" t="e">
        <v>#DIV/0!</v>
      </c>
      <c r="P232" s="40" t="e">
        <v>#DIV/0!</v>
      </c>
      <c r="Q232" s="40" t="e">
        <v>#DIV/0!</v>
      </c>
      <c r="R232" s="40" t="e">
        <v>#DIV/0!</v>
      </c>
    </row>
    <row r="233" spans="2:18" s="2" customFormat="1" x14ac:dyDescent="0.45">
      <c r="B233" s="46" t="s">
        <v>7</v>
      </c>
      <c r="C233" s="46" t="s">
        <v>587</v>
      </c>
      <c r="D233" s="46" t="s">
        <v>587</v>
      </c>
      <c r="E233" s="46" t="s">
        <v>595</v>
      </c>
      <c r="F233" s="46" t="s">
        <v>606</v>
      </c>
      <c r="G233" s="46" t="s">
        <v>596</v>
      </c>
      <c r="H233" s="45">
        <v>3813</v>
      </c>
      <c r="I233" s="45">
        <v>2311</v>
      </c>
      <c r="J233" s="45">
        <v>2276</v>
      </c>
      <c r="K233" s="41">
        <f t="shared" si="7"/>
        <v>381.3</v>
      </c>
      <c r="L233" s="40">
        <v>0.76372924648786722</v>
      </c>
      <c r="M233" s="40" t="e">
        <v>#DIV/0!</v>
      </c>
      <c r="N233" s="40" t="e">
        <v>#DIV/0!</v>
      </c>
      <c r="O233" s="40" t="e">
        <v>#DIV/0!</v>
      </c>
      <c r="P233" s="40" t="e">
        <v>#DIV/0!</v>
      </c>
      <c r="Q233" s="40">
        <v>0</v>
      </c>
      <c r="R233" s="40" t="e">
        <v>#DIV/0!</v>
      </c>
    </row>
    <row r="234" spans="2:18" s="2" customFormat="1" x14ac:dyDescent="0.45">
      <c r="B234" s="46" t="s">
        <v>7</v>
      </c>
      <c r="C234" s="46" t="s">
        <v>588</v>
      </c>
      <c r="D234" s="46" t="s">
        <v>589</v>
      </c>
      <c r="E234" s="46" t="s">
        <v>595</v>
      </c>
      <c r="F234" s="46" t="s">
        <v>607</v>
      </c>
      <c r="G234" s="46" t="s">
        <v>596</v>
      </c>
      <c r="H234" s="45">
        <v>1110</v>
      </c>
      <c r="I234" s="45">
        <v>672</v>
      </c>
      <c r="J234" s="45">
        <v>685</v>
      </c>
      <c r="K234" s="41">
        <f t="shared" si="7"/>
        <v>111</v>
      </c>
      <c r="L234" s="40">
        <v>0</v>
      </c>
      <c r="M234" s="40">
        <v>0</v>
      </c>
      <c r="N234" s="40" t="e">
        <v>#DIV/0!</v>
      </c>
      <c r="O234" s="40">
        <v>0.98290598290598286</v>
      </c>
      <c r="P234" s="40">
        <v>0</v>
      </c>
      <c r="Q234" s="40" t="e">
        <v>#DIV/0!</v>
      </c>
      <c r="R234" s="40">
        <v>0</v>
      </c>
    </row>
    <row r="235" spans="2:18" s="2" customFormat="1" x14ac:dyDescent="0.45">
      <c r="B235" s="46" t="s">
        <v>7</v>
      </c>
      <c r="C235" s="46" t="s">
        <v>590</v>
      </c>
      <c r="D235" s="46" t="s">
        <v>591</v>
      </c>
      <c r="E235" s="46" t="s">
        <v>595</v>
      </c>
      <c r="F235" s="46" t="s">
        <v>250</v>
      </c>
      <c r="G235" s="46" t="s">
        <v>598</v>
      </c>
      <c r="H235" s="45">
        <v>69596</v>
      </c>
      <c r="I235" s="45">
        <v>59159</v>
      </c>
      <c r="J235" s="45">
        <v>76489</v>
      </c>
      <c r="K235" s="41">
        <f t="shared" si="7"/>
        <v>6959.6</v>
      </c>
      <c r="L235" s="40">
        <v>0.94773809523809527</v>
      </c>
      <c r="M235" s="40">
        <v>0</v>
      </c>
      <c r="N235" s="40">
        <v>1.8774999999999999</v>
      </c>
      <c r="O235" s="40">
        <v>0.94714285714285718</v>
      </c>
      <c r="P235" s="40">
        <v>0.46214285714285713</v>
      </c>
      <c r="Q235" s="40">
        <v>0.9452678571428571</v>
      </c>
      <c r="R235" s="40" t="e">
        <v>#DIV/0!</v>
      </c>
    </row>
    <row r="236" spans="2:18" s="2" customFormat="1" x14ac:dyDescent="0.45">
      <c r="B236" s="46" t="s">
        <v>7</v>
      </c>
      <c r="C236" s="46" t="s">
        <v>592</v>
      </c>
      <c r="D236" s="46" t="s">
        <v>593</v>
      </c>
      <c r="E236" s="46" t="s">
        <v>595</v>
      </c>
      <c r="F236" s="46" t="s">
        <v>251</v>
      </c>
      <c r="G236" s="46" t="s">
        <v>650</v>
      </c>
      <c r="H236" s="45">
        <v>21671</v>
      </c>
      <c r="I236" s="45">
        <v>21470</v>
      </c>
      <c r="J236" s="45">
        <v>28144</v>
      </c>
      <c r="K236" s="41">
        <f t="shared" si="7"/>
        <v>2167.1</v>
      </c>
      <c r="L236" s="40">
        <v>0.96642857142857141</v>
      </c>
      <c r="M236" s="40">
        <v>0</v>
      </c>
      <c r="N236" s="40">
        <v>3.8385714285714285</v>
      </c>
      <c r="O236" s="40">
        <v>0.95857142857142852</v>
      </c>
      <c r="P236" s="40">
        <v>0.9464285714285714</v>
      </c>
      <c r="Q236" s="40" t="e">
        <v>#DIV/0!</v>
      </c>
      <c r="R236" s="40">
        <v>0.94714285714285718</v>
      </c>
    </row>
    <row r="237" spans="2:18" s="2" customFormat="1" x14ac:dyDescent="0.45">
      <c r="B237" s="46" t="s">
        <v>7</v>
      </c>
      <c r="C237" s="46" t="s">
        <v>594</v>
      </c>
      <c r="D237" s="46" t="s">
        <v>594</v>
      </c>
      <c r="E237" s="46" t="s">
        <v>595</v>
      </c>
      <c r="F237" s="46" t="s">
        <v>608</v>
      </c>
      <c r="G237" s="46" t="s">
        <v>596</v>
      </c>
      <c r="H237" s="45">
        <v>5770</v>
      </c>
      <c r="I237" s="45">
        <v>0</v>
      </c>
      <c r="J237" s="45">
        <v>1633</v>
      </c>
      <c r="K237" s="41">
        <f t="shared" si="7"/>
        <v>577</v>
      </c>
      <c r="L237" s="40" t="e">
        <v>#DIV/0!</v>
      </c>
      <c r="M237" s="40" t="e">
        <v>#DIV/0!</v>
      </c>
      <c r="N237" s="40" t="e">
        <v>#DIV/0!</v>
      </c>
      <c r="O237" s="40">
        <v>0</v>
      </c>
      <c r="P237" s="40">
        <v>0.89333333333333331</v>
      </c>
      <c r="Q237" s="40" t="e">
        <v>#DIV/0!</v>
      </c>
      <c r="R237" s="40" t="e">
        <v>#DIV/0!</v>
      </c>
    </row>
    <row r="238" spans="2:18" s="2" customFormat="1" x14ac:dyDescent="0.45">
      <c r="B238" s="46" t="s">
        <v>7</v>
      </c>
      <c r="C238" s="46" t="s">
        <v>649</v>
      </c>
      <c r="D238" s="46" t="s">
        <v>648</v>
      </c>
      <c r="E238" s="46" t="s">
        <v>595</v>
      </c>
      <c r="F238" s="46" t="s">
        <v>647</v>
      </c>
      <c r="G238" s="46" t="s">
        <v>596</v>
      </c>
      <c r="H238" s="45">
        <v>1429</v>
      </c>
      <c r="I238" s="45">
        <v>325</v>
      </c>
      <c r="J238" s="45">
        <v>0</v>
      </c>
      <c r="K238" s="41">
        <f t="shared" si="7"/>
        <v>142.9</v>
      </c>
      <c r="L238" s="40" t="e">
        <v>#DIV/0!</v>
      </c>
      <c r="M238" s="40" t="e">
        <v>#DIV/0!</v>
      </c>
      <c r="N238" s="40" t="e">
        <v>#DIV/0!</v>
      </c>
      <c r="O238" s="40" t="e">
        <v>#DIV/0!</v>
      </c>
      <c r="P238" s="40" t="e">
        <v>#DIV/0!</v>
      </c>
      <c r="Q238" s="40" t="e">
        <v>#DIV/0!</v>
      </c>
      <c r="R238" s="40" t="e">
        <v>#DIV/0!</v>
      </c>
    </row>
    <row r="239" spans="2:18" s="2" customFormat="1" x14ac:dyDescent="0.45">
      <c r="B239" s="46" t="s">
        <v>7</v>
      </c>
      <c r="C239" s="46" t="s">
        <v>646</v>
      </c>
      <c r="D239" s="46" t="s">
        <v>645</v>
      </c>
      <c r="E239" s="46" t="s">
        <v>595</v>
      </c>
      <c r="F239" s="46" t="s">
        <v>644</v>
      </c>
      <c r="G239" s="46" t="s">
        <v>596</v>
      </c>
      <c r="H239" s="45">
        <v>685</v>
      </c>
      <c r="I239" s="45">
        <v>343</v>
      </c>
      <c r="J239" s="45">
        <v>0</v>
      </c>
      <c r="K239" s="41">
        <f t="shared" si="7"/>
        <v>68.5</v>
      </c>
      <c r="L239" s="40" t="e">
        <v>#DIV/0!</v>
      </c>
      <c r="M239" s="40" t="e">
        <v>#DIV/0!</v>
      </c>
      <c r="N239" s="40" t="e">
        <v>#DIV/0!</v>
      </c>
      <c r="O239" s="40" t="e">
        <v>#DIV/0!</v>
      </c>
      <c r="P239" s="40" t="e">
        <v>#DIV/0!</v>
      </c>
      <c r="Q239" s="40" t="e">
        <v>#DIV/0!</v>
      </c>
      <c r="R239" s="40" t="e">
        <v>#DIV/0!</v>
      </c>
    </row>
    <row r="240" spans="2:18" s="2" customFormat="1" x14ac:dyDescent="0.45">
      <c r="B240" s="46" t="s">
        <v>7</v>
      </c>
      <c r="C240" s="46" t="s">
        <v>643</v>
      </c>
      <c r="D240" s="46" t="s">
        <v>642</v>
      </c>
      <c r="E240" s="46" t="s">
        <v>595</v>
      </c>
      <c r="F240" s="46" t="s">
        <v>641</v>
      </c>
      <c r="G240" s="46" t="s">
        <v>596</v>
      </c>
      <c r="H240" s="45">
        <v>192</v>
      </c>
      <c r="I240" s="45">
        <v>192</v>
      </c>
      <c r="J240" s="45">
        <v>0</v>
      </c>
      <c r="K240" s="41">
        <f t="shared" si="7"/>
        <v>19.200000000000003</v>
      </c>
      <c r="L240" s="40" t="e">
        <v>#DIV/0!</v>
      </c>
      <c r="M240" s="40" t="e">
        <v>#DIV/0!</v>
      </c>
      <c r="N240" s="40" t="e">
        <v>#DIV/0!</v>
      </c>
      <c r="O240" s="40" t="e">
        <v>#DIV/0!</v>
      </c>
      <c r="P240" s="40" t="e">
        <v>#DIV/0!</v>
      </c>
      <c r="Q240" s="40" t="e">
        <v>#DIV/0!</v>
      </c>
      <c r="R240" s="40" t="e">
        <v>#DIV/0!</v>
      </c>
    </row>
    <row r="241" spans="1:18" s="2" customFormat="1" x14ac:dyDescent="0.45">
      <c r="B241" s="46" t="s">
        <v>7</v>
      </c>
      <c r="C241" s="46" t="s">
        <v>640</v>
      </c>
      <c r="D241" s="46" t="s">
        <v>639</v>
      </c>
      <c r="E241" s="46" t="s">
        <v>595</v>
      </c>
      <c r="F241" s="46" t="s">
        <v>638</v>
      </c>
      <c r="G241" s="46" t="s">
        <v>596</v>
      </c>
      <c r="H241" s="45">
        <v>1873</v>
      </c>
      <c r="I241" s="45">
        <v>1386</v>
      </c>
      <c r="J241" s="45">
        <v>0</v>
      </c>
      <c r="K241" s="41">
        <f t="shared" si="7"/>
        <v>187.3</v>
      </c>
      <c r="L241" s="40" t="e">
        <v>#DIV/0!</v>
      </c>
      <c r="M241" s="40" t="e">
        <v>#DIV/0!</v>
      </c>
      <c r="N241" s="40" t="e">
        <v>#DIV/0!</v>
      </c>
      <c r="O241" s="40" t="e">
        <v>#DIV/0!</v>
      </c>
      <c r="P241" s="40" t="e">
        <v>#DIV/0!</v>
      </c>
      <c r="Q241" s="40" t="e">
        <v>#DIV/0!</v>
      </c>
      <c r="R241" s="40" t="e">
        <v>#DIV/0!</v>
      </c>
    </row>
    <row r="242" spans="1:18" s="2" customFormat="1" x14ac:dyDescent="0.45">
      <c r="B242" s="46" t="s">
        <v>7</v>
      </c>
      <c r="C242" s="46" t="s">
        <v>637</v>
      </c>
      <c r="D242" s="46" t="s">
        <v>636</v>
      </c>
      <c r="E242" s="46" t="s">
        <v>595</v>
      </c>
      <c r="F242" s="46" t="s">
        <v>635</v>
      </c>
      <c r="G242" s="46" t="s">
        <v>596</v>
      </c>
      <c r="H242" s="45">
        <v>7769</v>
      </c>
      <c r="I242" s="45">
        <v>2663</v>
      </c>
      <c r="J242" s="45">
        <v>1358</v>
      </c>
      <c r="K242" s="41">
        <f t="shared" si="7"/>
        <v>776.90000000000009</v>
      </c>
      <c r="L242" s="40" t="e">
        <v>#DIV/0!</v>
      </c>
      <c r="M242" s="40" t="e">
        <v>#DIV/0!</v>
      </c>
      <c r="N242" s="40" t="e">
        <v>#DIV/0!</v>
      </c>
      <c r="O242" s="40" t="e">
        <v>#DIV/0!</v>
      </c>
      <c r="P242" s="40" t="e">
        <v>#DIV/0!</v>
      </c>
      <c r="Q242" s="40" t="e">
        <v>#DIV/0!</v>
      </c>
      <c r="R242" s="40" t="e">
        <v>#DIV/0!</v>
      </c>
    </row>
    <row r="243" spans="1:18" x14ac:dyDescent="0.45">
      <c r="B243" s="43" t="s">
        <v>7</v>
      </c>
      <c r="C243" s="43" t="s">
        <v>634</v>
      </c>
      <c r="D243" s="43" t="s">
        <v>633</v>
      </c>
      <c r="E243" s="43" t="s">
        <v>595</v>
      </c>
      <c r="F243" s="43" t="s">
        <v>632</v>
      </c>
      <c r="G243" s="43" t="s">
        <v>596</v>
      </c>
      <c r="H243" s="42">
        <v>14795</v>
      </c>
      <c r="I243" s="42">
        <v>12922</v>
      </c>
      <c r="J243" s="42">
        <v>5169</v>
      </c>
      <c r="K243" s="41">
        <f t="shared" si="7"/>
        <v>1479.5</v>
      </c>
      <c r="L243" s="40" t="e">
        <v>#DIV/0!</v>
      </c>
      <c r="M243" s="40" t="e">
        <v>#DIV/0!</v>
      </c>
      <c r="N243" s="40" t="e">
        <v>#DIV/0!</v>
      </c>
      <c r="O243" s="40" t="e">
        <v>#DIV/0!</v>
      </c>
      <c r="P243" s="40" t="e">
        <v>#DIV/0!</v>
      </c>
      <c r="Q243" s="40" t="e">
        <v>#DIV/0!</v>
      </c>
      <c r="R243" s="40" t="e">
        <v>#DIV/0!</v>
      </c>
    </row>
    <row r="244" spans="1:18" x14ac:dyDescent="0.45">
      <c r="B244" s="43" t="s">
        <v>7</v>
      </c>
      <c r="C244" s="43" t="s">
        <v>631</v>
      </c>
      <c r="D244" s="43" t="s">
        <v>631</v>
      </c>
      <c r="E244" s="43" t="s">
        <v>595</v>
      </c>
      <c r="F244" s="43" t="s">
        <v>630</v>
      </c>
      <c r="G244" s="43" t="s">
        <v>629</v>
      </c>
      <c r="H244" s="42"/>
      <c r="I244" s="42"/>
      <c r="J244" s="42"/>
      <c r="K244" s="41"/>
      <c r="L244" s="40" t="e">
        <v>#DIV/0!</v>
      </c>
      <c r="M244" s="40" t="e">
        <v>#DIV/0!</v>
      </c>
      <c r="N244" s="40" t="e">
        <v>#DIV/0!</v>
      </c>
      <c r="O244" s="40" t="e">
        <v>#DIV/0!</v>
      </c>
      <c r="P244" s="40" t="e">
        <v>#DIV/0!</v>
      </c>
      <c r="Q244" s="40" t="e">
        <v>#DIV/0!</v>
      </c>
      <c r="R244" s="40">
        <v>0</v>
      </c>
    </row>
    <row r="245" spans="1:18" x14ac:dyDescent="0.45">
      <c r="A245" s="18"/>
      <c r="B245" s="44" t="s">
        <v>7</v>
      </c>
      <c r="C245" s="44" t="s">
        <v>521</v>
      </c>
      <c r="D245" s="44" t="s">
        <v>522</v>
      </c>
      <c r="E245" s="43" t="s">
        <v>595</v>
      </c>
      <c r="F245" s="44" t="s">
        <v>207</v>
      </c>
      <c r="G245" s="43" t="s">
        <v>12</v>
      </c>
      <c r="H245" s="42"/>
      <c r="I245" s="42"/>
      <c r="J245" s="42"/>
      <c r="K245" s="41"/>
      <c r="L245" s="40" t="e">
        <v>#DIV/0!</v>
      </c>
      <c r="M245" s="40" t="e">
        <v>#DIV/0!</v>
      </c>
      <c r="N245" s="40" t="e">
        <v>#DIV/0!</v>
      </c>
      <c r="O245" s="40" t="e">
        <v>#DIV/0!</v>
      </c>
      <c r="P245" s="40" t="e">
        <v>#DIV/0!</v>
      </c>
      <c r="Q245" s="40" t="e">
        <v>#DIV/0!</v>
      </c>
      <c r="R245" s="40" t="e">
        <v>#DIV/0!</v>
      </c>
    </row>
    <row r="246" spans="1:18" x14ac:dyDescent="0.45">
      <c r="A246" s="18"/>
      <c r="B246" s="44" t="s">
        <v>7</v>
      </c>
      <c r="C246" s="44" t="s">
        <v>362</v>
      </c>
      <c r="D246" s="44" t="s">
        <v>363</v>
      </c>
      <c r="E246" s="43" t="s">
        <v>595</v>
      </c>
      <c r="F246" s="44" t="s">
        <v>112</v>
      </c>
      <c r="G246" s="43" t="s">
        <v>12</v>
      </c>
      <c r="H246" s="42"/>
      <c r="I246" s="42"/>
      <c r="J246" s="42"/>
      <c r="K246" s="41"/>
      <c r="L246" s="40" t="e">
        <v>#DIV/0!</v>
      </c>
      <c r="M246" s="40" t="e">
        <v>#DIV/0!</v>
      </c>
      <c r="N246" s="40" t="e">
        <v>#DIV/0!</v>
      </c>
      <c r="O246" s="40" t="e">
        <v>#DIV/0!</v>
      </c>
      <c r="P246" s="40" t="e">
        <v>#DIV/0!</v>
      </c>
      <c r="Q246" s="40" t="e">
        <v>#DIV/0!</v>
      </c>
      <c r="R246" s="40" t="e">
        <v>#DIV/0!</v>
      </c>
    </row>
    <row r="247" spans="1:18" x14ac:dyDescent="0.45">
      <c r="A247" s="18"/>
      <c r="B247" s="44" t="s">
        <v>7</v>
      </c>
      <c r="C247" s="44" t="s">
        <v>628</v>
      </c>
      <c r="D247" s="44" t="s">
        <v>627</v>
      </c>
      <c r="E247" s="43" t="s">
        <v>595</v>
      </c>
      <c r="F247" s="43" t="s">
        <v>626</v>
      </c>
      <c r="G247" s="43" t="s">
        <v>12</v>
      </c>
      <c r="H247" s="42"/>
      <c r="I247" s="42"/>
      <c r="J247" s="42"/>
      <c r="K247" s="41"/>
      <c r="L247" s="40" t="e">
        <v>#DIV/0!</v>
      </c>
      <c r="M247" s="40" t="e">
        <v>#DIV/0!</v>
      </c>
      <c r="N247" s="40" t="e">
        <v>#DIV/0!</v>
      </c>
      <c r="O247" s="40" t="e">
        <v>#DIV/0!</v>
      </c>
      <c r="P247" s="40" t="e">
        <v>#DIV/0!</v>
      </c>
      <c r="Q247" s="40" t="e">
        <v>#DIV/0!</v>
      </c>
      <c r="R247" s="40" t="e">
        <v>#DIV/0!</v>
      </c>
    </row>
  </sheetData>
  <autoFilter ref="A4:R247" xr:uid="{C72EB9B1-24DE-4ADE-8196-6A897CE764D2}"/>
  <phoneticPr fontId="2"/>
  <pageMargins left="0.7" right="0.7" top="0.75" bottom="0.75" header="0.3" footer="0.3"/>
  <pageSetup paperSize="8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A05DDF-A1FF-4D36-825A-91DAC7FAD838}">
          <x14:formula1>
            <xm:f>'\\Kpspflsv01\kr\部門間共有\信頼性保証本部－事業推進本部\後発品の安定供給に関する情報の公表等に関するガイドライン\★集計資料\202406\[★各種様式_240626_最終_学術用.xlsx]（入力規則）'!#REF!</xm:f>
          </x14:formula1>
          <xm:sqref>G5:G1048576 B5:B244</xm:sqref>
        </x14:dataValidation>
        <x14:dataValidation type="list" allowBlank="1" showInputMessage="1" showErrorMessage="1" xr:uid="{FA96B2F9-FE32-4D58-9899-C2ECDFFDBD4D}">
          <x14:formula1>
            <xm:f>'\\Kpspflsv01\kr\部門間共有\信頼性保証本部－事業推進本部\後発品の安定供給に関する情報の公表等に関するガイドライン\★集計資料\202406\[★各種様式_240626_最終_学術用.xlsx]（入力規則）'!#REF!</xm:f>
          </x14:formula1>
          <xm:sqref>B245:B247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09F6D3CE7F3C4BB06093C27424FB3B" ma:contentTypeVersion="18" ma:contentTypeDescription="新しいドキュメントを作成します。" ma:contentTypeScope="" ma:versionID="00079bed3c2fec93ee50e56aa002fdd6">
  <xsd:schema xmlns:xsd="http://www.w3.org/2001/XMLSchema" xmlns:xs="http://www.w3.org/2001/XMLSchema" xmlns:p="http://schemas.microsoft.com/office/2006/metadata/properties" xmlns:ns2="e3c2e478-48de-4b3d-85de-128dac373ad9" xmlns:ns3="72dc3dd9-97f4-4a9a-b9ec-3ff765464088" targetNamespace="http://schemas.microsoft.com/office/2006/metadata/properties" ma:root="true" ma:fieldsID="b2804a8621bdf9005ab753e8755978a5" ns2:_="" ns3:_="">
    <xsd:import namespace="e3c2e478-48de-4b3d-85de-128dac373ad9"/>
    <xsd:import namespace="72dc3dd9-97f4-4a9a-b9ec-3ff7654640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2e478-48de-4b3d-85de-128dac373a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9303f3-ef70-48fb-968c-ae1a68691930}" ma:internalName="TaxCatchAll" ma:showField="CatchAllData" ma:web="e3c2e478-48de-4b3d-85de-128dac373a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c3dd9-97f4-4a9a-b9ec-3ff765464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71284ce-0eee-4f0d-9464-5a561ff83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c3dd9-97f4-4a9a-b9ec-3ff765464088">
      <Terms xmlns="http://schemas.microsoft.com/office/infopath/2007/PartnerControls"/>
    </lcf76f155ced4ddcb4097134ff3c332f>
    <TaxCatchAll xmlns="e3c2e478-48de-4b3d-85de-128dac373ad9" xsi:nil="true"/>
  </documentManagement>
</p:properties>
</file>

<file path=customXml/itemProps1.xml><?xml version="1.0" encoding="utf-8"?>
<ds:datastoreItem xmlns:ds="http://schemas.openxmlformats.org/officeDocument/2006/customXml" ds:itemID="{6F4F48A8-B7CE-40B3-B3A8-A6CB2FE0A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2e478-48de-4b3d-85de-128dac373ad9"/>
    <ds:schemaRef ds:uri="72dc3dd9-97f4-4a9a-b9ec-3ff765464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279CB6-047B-4184-8BCD-E5C60AD25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83035-C673-4689-9588-6909DAC656D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3c2e478-48de-4b3d-85de-128dac373ad9"/>
    <ds:schemaRef ds:uri="http://purl.org/dc/elements/1.1/"/>
    <ds:schemaRef ds:uri="http://schemas.microsoft.com/office/2006/metadata/properties"/>
    <ds:schemaRef ds:uri="72dc3dd9-97f4-4a9a-b9ec-3ff76546408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（入力規則）</vt:lpstr>
      <vt:lpstr>2026年(上期)</vt:lpstr>
      <vt:lpstr>2025年(下期)</vt:lpstr>
      <vt:lpstr>2025年(上期)</vt:lpstr>
      <vt:lpstr>2024年(下期)</vt:lpstr>
      <vt:lpstr>2024年(上期)</vt:lpstr>
      <vt:lpstr>2023年(下期)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2024-03-12T03:25:47Z</dcterms:created>
  <dcterms:modified xsi:type="dcterms:W3CDTF">2026-10-14T05:29:31Z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0x0101003009F6D3CE7F3C4BB06093C27424FB3B</vt:lpwstr>
  </property>
</Properties>
</file>